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RB\Desktop\"/>
    </mc:Choice>
  </mc:AlternateContent>
  <bookViews>
    <workbookView xWindow="0" yWindow="0" windowWidth="21600" windowHeight="9030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43" i="1" l="1"/>
</calcChain>
</file>

<file path=xl/sharedStrings.xml><?xml version="1.0" encoding="utf-8"?>
<sst xmlns="http://schemas.openxmlformats.org/spreadsheetml/2006/main" count="160" uniqueCount="97">
  <si>
    <t>Naziv isplatitelja:VETERINARSKA ŠKOLA</t>
  </si>
  <si>
    <t>OIB 56792211413</t>
  </si>
  <si>
    <t>ZAGREEB</t>
  </si>
  <si>
    <t>Kategorija 1</t>
  </si>
  <si>
    <t>Naziv primatelja</t>
  </si>
  <si>
    <t>OIB primatelja</t>
  </si>
  <si>
    <t>Sjedište primatelja</t>
  </si>
  <si>
    <t>Način objave isplaćenog iznosa</t>
  </si>
  <si>
    <t>Vrsta rashoda I izdataka</t>
  </si>
  <si>
    <t>Zagrebački električni tramvaj d.o.o.</t>
  </si>
  <si>
    <t>Zagreb</t>
  </si>
  <si>
    <t>3212-</t>
  </si>
  <si>
    <t>3238-</t>
  </si>
  <si>
    <t>Opti print Adria d.o.o.</t>
  </si>
  <si>
    <t>3235-</t>
  </si>
  <si>
    <t>3221-</t>
  </si>
  <si>
    <t>Naknada za prijevoz,rad na terenu i odvojeni život</t>
  </si>
  <si>
    <t>Računalne usluge</t>
  </si>
  <si>
    <t>Zakupnine i najmanine</t>
  </si>
  <si>
    <t>Uredski materijal i ostali materijalni rashodi</t>
  </si>
  <si>
    <t>Usluge telefona, pošte i prijevoza</t>
  </si>
  <si>
    <t>3431-</t>
  </si>
  <si>
    <t>Usluge banaka</t>
  </si>
  <si>
    <t>Erste banka d.d.</t>
  </si>
  <si>
    <t>Rijeka</t>
  </si>
  <si>
    <t>Ukupno kategorija 1</t>
  </si>
  <si>
    <t>Ravnateljica: Andrea Djurdjević, dr.vet.med</t>
  </si>
  <si>
    <t>Telemach d.o.o.</t>
  </si>
  <si>
    <t>3231-</t>
  </si>
  <si>
    <t>Fina - financijska agencija</t>
  </si>
  <si>
    <t>4241-</t>
  </si>
  <si>
    <t>Knjige</t>
  </si>
  <si>
    <t>3237-</t>
  </si>
  <si>
    <t>Intelektualne i osobne usluge</t>
  </si>
  <si>
    <t>Kor ing d.o.o.</t>
  </si>
  <si>
    <t>Matenci</t>
  </si>
  <si>
    <t>3234-</t>
  </si>
  <si>
    <t>Komunalne usluge</t>
  </si>
  <si>
    <t xml:space="preserve">Hrvatska pošta d.d. </t>
  </si>
  <si>
    <t>3213-</t>
  </si>
  <si>
    <t>Stručno usavršavanje zaposlenika</t>
  </si>
  <si>
    <t>3293-</t>
  </si>
  <si>
    <t>Reprezentacija</t>
  </si>
  <si>
    <t>Lektira d.o.o.</t>
  </si>
  <si>
    <t>05611146154</t>
  </si>
  <si>
    <t>INFORMACIJE O TROŠENJU SREDSTAVA ZA PROSINAC 2024</t>
  </si>
  <si>
    <t>CS Dana vl.Boris Lemić</t>
  </si>
  <si>
    <t>07928109478</t>
  </si>
  <si>
    <t>Udruga Lanac Kretanja</t>
  </si>
  <si>
    <t>Prehrambena škola</t>
  </si>
  <si>
    <t>Verbum d.o.o.</t>
  </si>
  <si>
    <t>Alfa d.d.</t>
  </si>
  <si>
    <t>07189160632</t>
  </si>
  <si>
    <t>Školska knjiga d.d.</t>
  </si>
  <si>
    <t>Dobra knjiga d.o.o.</t>
  </si>
  <si>
    <t xml:space="preserve">Katarina Zrinski </t>
  </si>
  <si>
    <t>Zuzi obrt za trgovinu i usl.djel.</t>
  </si>
  <si>
    <t>Merdijani</t>
  </si>
  <si>
    <t>AKD Agencija za kom.dj.</t>
  </si>
  <si>
    <t>Administrator d.o.o.</t>
  </si>
  <si>
    <t>Kovačić konzalting d.o.o.</t>
  </si>
  <si>
    <t>Trogir</t>
  </si>
  <si>
    <t>4226-</t>
  </si>
  <si>
    <t>Sportska oprema</t>
  </si>
  <si>
    <t xml:space="preserve">Ghia sport d.o.o. </t>
  </si>
  <si>
    <t>4221-</t>
  </si>
  <si>
    <t>Namještaj</t>
  </si>
  <si>
    <t>Zvibor d.o.o.</t>
  </si>
  <si>
    <t>03454358063</t>
  </si>
  <si>
    <t>O.M.Suport d.o.o.</t>
  </si>
  <si>
    <t>Plodine d.d.</t>
  </si>
  <si>
    <t>Sv.Nedelja</t>
  </si>
  <si>
    <t>Offertissima d.o.o.</t>
  </si>
  <si>
    <t>00643859701</t>
  </si>
  <si>
    <t>Tedi poslovanje d.o.o.</t>
  </si>
  <si>
    <t>05614216244</t>
  </si>
  <si>
    <t>JYSK d.o.o.</t>
  </si>
  <si>
    <t>Lidl Hrvatska d.o.o. k.d.</t>
  </si>
  <si>
    <t>66089976432</t>
  </si>
  <si>
    <t>HP Hrvatska pošta d.d.</t>
  </si>
  <si>
    <t>87311810356</t>
  </si>
  <si>
    <t>46108893754</t>
  </si>
  <si>
    <t>Interspar d.o.o.</t>
  </si>
  <si>
    <t>Decathlon Zagreb d.o.o.</t>
  </si>
  <si>
    <t>89516372197</t>
  </si>
  <si>
    <t>Varaždin</t>
  </si>
  <si>
    <t>Samobor</t>
  </si>
  <si>
    <t>Kostrena</t>
  </si>
  <si>
    <t>Split</t>
  </si>
  <si>
    <t>Pazin</t>
  </si>
  <si>
    <t>Krivodol</t>
  </si>
  <si>
    <t>V.Gorica</t>
  </si>
  <si>
    <t>63019353660</t>
  </si>
  <si>
    <t>3225-</t>
  </si>
  <si>
    <t>Sitni inventar</t>
  </si>
  <si>
    <t>Limes plus d.o.o.</t>
  </si>
  <si>
    <t>57560191883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</si>
</sst>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</patternFill>
    </fill>
  </fills>
  <borders count="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3">
    <xf numFmtId="0" fontId="0" fillId="0" borderId="0"/>
    <xf numFmtId="0" fontId="2" fillId="2" borderId="1" applyNumberFormat="0" applyFont="0" applyAlignment="0" applyProtection="0"/>
    <xf numFmtId="9" fontId="2" fillId="0" borderId="0" applyFont="0" applyFill="0" applyBorder="0" applyAlignment="0" applyProtection="0"/>
  </cellStyleXfs>
  <cellXfs count="12">
    <xf numFmtId="0" fontId="0" fillId="0" borderId="0" xfId="0"/>
    <xf numFmtId="0" fontId="1" fillId="0" borderId="0" xfId="0" applyFont="1"/>
    <xf numFmtId="0" fontId="3" fillId="0" borderId="0" xfId="0" applyFont="1"/>
    <xf numFmtId="0" fontId="1" fillId="2" borderId="1" xfId="1" applyFont="1"/>
    <xf numFmtId="0" fontId="0" fillId="2" borderId="1" xfId="1" applyFont="1"/>
    <xf numFmtId="0" fontId="0" fillId="2" borderId="1" xfId="1" applyFont="1" applyAlignment="1">
      <alignment horizontal="left"/>
    </xf>
    <xf numFmtId="0" fontId="3" fillId="2" borderId="1" xfId="1" applyFont="1"/>
    <xf numFmtId="0" fontId="0" fillId="2" borderId="1" xfId="1" applyNumberFormat="1" applyFont="1" applyAlignment="1">
      <alignment horizontal="center"/>
    </xf>
    <xf numFmtId="0" fontId="0" fillId="2" borderId="1" xfId="1" applyFont="1" applyAlignment="1">
      <alignment horizontal="center"/>
    </xf>
    <xf numFmtId="0" fontId="3" fillId="2" borderId="1" xfId="1" applyFont="1" applyAlignment="1">
      <alignment horizontal="center"/>
    </xf>
    <xf numFmtId="49" fontId="0" fillId="2" borderId="1" xfId="1" applyNumberFormat="1" applyFont="1" applyAlignment="1">
      <alignment horizontal="center"/>
    </xf>
    <xf numFmtId="49" fontId="0" fillId="2" borderId="1" xfId="2" applyNumberFormat="1" applyFont="1" applyFill="1" applyBorder="1" applyAlignment="1">
      <alignment horizontal="center"/>
    </xf>
  </cellXfs>
  <cellStyles count="3">
    <cellStyle name="Bilješka" xfId="1" builtinId="10"/>
    <cellStyle name="Normalno" xfId="0" builtinId="0"/>
    <cellStyle name="Postotak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5"/>
  <sheetViews>
    <sheetView tabSelected="1" zoomScaleNormal="100" workbookViewId="0">
      <selection activeCell="J18" sqref="J18"/>
    </sheetView>
  </sheetViews>
  <sheetFormatPr defaultRowHeight="15" x14ac:dyDescent="0.25"/>
  <cols>
    <col min="4" max="4" width="10" bestFit="1" customWidth="1"/>
    <col min="5" max="5" width="16.7109375" bestFit="1" customWidth="1"/>
    <col min="25" max="25" width="10" customWidth="1"/>
  </cols>
  <sheetData>
    <row r="1" spans="1:22" x14ac:dyDescent="0.25">
      <c r="A1" s="1" t="s">
        <v>45</v>
      </c>
      <c r="B1" s="1"/>
      <c r="C1" s="1"/>
      <c r="D1" s="1"/>
      <c r="E1" s="1"/>
      <c r="F1" s="1"/>
    </row>
    <row r="2" spans="1:22" x14ac:dyDescent="0.25">
      <c r="A2" s="1"/>
      <c r="B2" s="1"/>
      <c r="C2" s="1"/>
      <c r="D2" s="1"/>
      <c r="E2" s="1"/>
      <c r="F2" s="1"/>
    </row>
    <row r="3" spans="1:22" x14ac:dyDescent="0.25">
      <c r="A3" s="1" t="s">
        <v>0</v>
      </c>
      <c r="B3" s="1"/>
      <c r="C3" s="1"/>
      <c r="D3" s="1"/>
      <c r="E3" s="1" t="s">
        <v>2</v>
      </c>
      <c r="F3" s="1"/>
    </row>
    <row r="4" spans="1:22" x14ac:dyDescent="0.25">
      <c r="A4" s="1" t="s">
        <v>1</v>
      </c>
      <c r="B4" s="1"/>
      <c r="C4" s="1"/>
      <c r="D4" s="1"/>
      <c r="E4" s="1"/>
      <c r="F4" s="1"/>
    </row>
    <row r="6" spans="1:22" x14ac:dyDescent="0.25">
      <c r="A6" s="1" t="s">
        <v>3</v>
      </c>
    </row>
    <row r="8" spans="1:22" x14ac:dyDescent="0.25">
      <c r="A8" s="3" t="s">
        <v>4</v>
      </c>
      <c r="B8" s="4"/>
      <c r="C8" s="4"/>
      <c r="D8" s="4"/>
      <c r="E8" s="3" t="s">
        <v>5</v>
      </c>
      <c r="F8" s="3"/>
      <c r="G8" s="3"/>
      <c r="H8" s="3" t="s">
        <v>6</v>
      </c>
      <c r="I8" s="3"/>
      <c r="J8" s="3"/>
      <c r="K8" s="3"/>
      <c r="L8" s="3" t="s">
        <v>7</v>
      </c>
      <c r="M8" s="3"/>
      <c r="N8" s="3"/>
      <c r="O8" s="3"/>
      <c r="P8" s="3"/>
      <c r="Q8" s="3" t="s">
        <v>8</v>
      </c>
      <c r="R8" s="3"/>
      <c r="S8" s="3"/>
      <c r="T8" s="4"/>
      <c r="U8" s="4"/>
      <c r="V8" s="4"/>
    </row>
    <row r="9" spans="1:22" x14ac:dyDescent="0.25">
      <c r="A9" s="4" t="s">
        <v>9</v>
      </c>
      <c r="B9" s="4"/>
      <c r="C9" s="4"/>
      <c r="D9" s="4"/>
      <c r="E9" s="8">
        <v>82031999604</v>
      </c>
      <c r="F9" s="4"/>
      <c r="G9" s="4"/>
      <c r="H9" s="4" t="s">
        <v>10</v>
      </c>
      <c r="I9" s="4"/>
      <c r="J9" s="4"/>
      <c r="K9" s="4"/>
      <c r="L9" s="4"/>
      <c r="M9" s="7">
        <v>130.06</v>
      </c>
      <c r="N9" s="4"/>
      <c r="O9" s="4"/>
      <c r="P9" s="4"/>
      <c r="Q9" s="4" t="s">
        <v>11</v>
      </c>
      <c r="R9" s="4" t="s">
        <v>16</v>
      </c>
      <c r="S9" s="4"/>
      <c r="T9" s="4"/>
      <c r="U9" s="4"/>
      <c r="V9" s="4"/>
    </row>
    <row r="10" spans="1:22" x14ac:dyDescent="0.25">
      <c r="A10" s="4" t="s">
        <v>60</v>
      </c>
      <c r="B10" s="4"/>
      <c r="C10" s="4"/>
      <c r="D10" s="4"/>
      <c r="E10" s="8">
        <v>79608058419</v>
      </c>
      <c r="F10" s="4"/>
      <c r="G10" s="4"/>
      <c r="H10" s="4" t="s">
        <v>61</v>
      </c>
      <c r="I10" s="4"/>
      <c r="J10" s="4"/>
      <c r="K10" s="4"/>
      <c r="L10" s="4"/>
      <c r="M10" s="7">
        <v>100</v>
      </c>
      <c r="N10" s="4"/>
      <c r="O10" s="4"/>
      <c r="P10" s="4"/>
      <c r="Q10" s="4" t="s">
        <v>39</v>
      </c>
      <c r="R10" s="4" t="s">
        <v>40</v>
      </c>
      <c r="S10" s="4"/>
      <c r="T10" s="4"/>
      <c r="U10" s="4"/>
      <c r="V10" s="4"/>
    </row>
    <row r="11" spans="1:22" x14ac:dyDescent="0.25">
      <c r="A11" s="4" t="s">
        <v>67</v>
      </c>
      <c r="B11" s="4"/>
      <c r="C11" s="4"/>
      <c r="D11" s="4"/>
      <c r="E11" s="10" t="s">
        <v>68</v>
      </c>
      <c r="F11" s="4"/>
      <c r="G11" s="4"/>
      <c r="H11" s="4" t="s">
        <v>10</v>
      </c>
      <c r="I11" s="4"/>
      <c r="J11" s="4"/>
      <c r="K11" s="4"/>
      <c r="L11" s="4"/>
      <c r="M11" s="7">
        <v>405</v>
      </c>
      <c r="N11" s="4"/>
      <c r="O11" s="4"/>
      <c r="P11" s="4"/>
      <c r="Q11" s="4" t="s">
        <v>15</v>
      </c>
      <c r="R11" s="4" t="s">
        <v>19</v>
      </c>
      <c r="S11" s="4"/>
      <c r="T11" s="4"/>
      <c r="U11" s="4"/>
      <c r="V11" s="4"/>
    </row>
    <row r="12" spans="1:22" x14ac:dyDescent="0.25">
      <c r="A12" s="4" t="s">
        <v>74</v>
      </c>
      <c r="B12" s="4"/>
      <c r="C12" s="4"/>
      <c r="D12" s="4"/>
      <c r="E12" s="10" t="s">
        <v>75</v>
      </c>
      <c r="F12" s="4"/>
      <c r="G12" s="4"/>
      <c r="H12" s="4" t="s">
        <v>10</v>
      </c>
      <c r="I12" s="4"/>
      <c r="J12" s="4"/>
      <c r="K12" s="4"/>
      <c r="L12" s="4"/>
      <c r="M12" s="7">
        <v>23.92</v>
      </c>
      <c r="N12" s="4"/>
      <c r="O12" s="4"/>
      <c r="P12" s="4"/>
      <c r="Q12" s="4" t="s">
        <v>15</v>
      </c>
      <c r="R12" s="4" t="s">
        <v>19</v>
      </c>
      <c r="S12" s="4"/>
      <c r="T12" s="4"/>
      <c r="U12" s="4"/>
      <c r="V12" s="4"/>
    </row>
    <row r="13" spans="1:22" x14ac:dyDescent="0.25">
      <c r="A13" s="4" t="s">
        <v>79</v>
      </c>
      <c r="B13" s="4"/>
      <c r="C13" s="4"/>
      <c r="D13" s="4"/>
      <c r="E13" s="10" t="s">
        <v>80</v>
      </c>
      <c r="F13" s="4"/>
      <c r="G13" s="4"/>
      <c r="H13" s="4" t="s">
        <v>10</v>
      </c>
      <c r="I13" s="4"/>
      <c r="J13" s="4"/>
      <c r="K13" s="4"/>
      <c r="L13" s="4"/>
      <c r="M13" s="7">
        <v>2.9</v>
      </c>
      <c r="N13" s="4"/>
      <c r="O13" s="4"/>
      <c r="P13" s="4"/>
      <c r="Q13" s="4" t="s">
        <v>15</v>
      </c>
      <c r="R13" s="4" t="s">
        <v>19</v>
      </c>
      <c r="S13" s="4"/>
      <c r="T13" s="4"/>
      <c r="U13" s="4"/>
      <c r="V13" s="4"/>
    </row>
    <row r="14" spans="1:22" x14ac:dyDescent="0.25">
      <c r="A14" s="4" t="s">
        <v>82</v>
      </c>
      <c r="B14" s="4"/>
      <c r="C14" s="4"/>
      <c r="D14" s="4"/>
      <c r="E14" s="10" t="s">
        <v>81</v>
      </c>
      <c r="F14" s="4"/>
      <c r="G14" s="4"/>
      <c r="H14" s="4" t="s">
        <v>10</v>
      </c>
      <c r="I14" s="4"/>
      <c r="J14" s="4"/>
      <c r="K14" s="4"/>
      <c r="L14" s="4"/>
      <c r="M14" s="7">
        <v>28.83</v>
      </c>
      <c r="N14" s="4"/>
      <c r="O14" s="4"/>
      <c r="P14" s="4"/>
      <c r="Q14" s="4" t="s">
        <v>15</v>
      </c>
      <c r="R14" s="4" t="s">
        <v>19</v>
      </c>
      <c r="S14" s="4"/>
      <c r="T14" s="4"/>
      <c r="U14" s="4"/>
      <c r="V14" s="4"/>
    </row>
    <row r="15" spans="1:22" x14ac:dyDescent="0.25">
      <c r="A15" s="4" t="s">
        <v>83</v>
      </c>
      <c r="B15" s="4"/>
      <c r="C15" s="4"/>
      <c r="D15" s="4"/>
      <c r="E15" s="10" t="s">
        <v>84</v>
      </c>
      <c r="F15" s="4"/>
      <c r="G15" s="4"/>
      <c r="H15" s="4" t="s">
        <v>10</v>
      </c>
      <c r="I15" s="4"/>
      <c r="J15" s="4"/>
      <c r="K15" s="4"/>
      <c r="L15" s="4"/>
      <c r="M15" s="7">
        <v>53.46</v>
      </c>
      <c r="N15" s="4"/>
      <c r="O15" s="4"/>
      <c r="P15" s="4"/>
      <c r="Q15" s="4" t="s">
        <v>15</v>
      </c>
      <c r="R15" s="4" t="s">
        <v>19</v>
      </c>
      <c r="S15" s="4"/>
      <c r="T15" s="4"/>
      <c r="U15" s="4"/>
      <c r="V15" s="4"/>
    </row>
    <row r="16" spans="1:22" x14ac:dyDescent="0.25">
      <c r="A16" s="4" t="s">
        <v>95</v>
      </c>
      <c r="B16" s="4"/>
      <c r="C16" s="4"/>
      <c r="D16" s="4"/>
      <c r="E16" s="10" t="s">
        <v>96</v>
      </c>
      <c r="F16" s="4"/>
      <c r="G16" s="4"/>
      <c r="H16" s="4" t="s">
        <v>10</v>
      </c>
      <c r="I16" s="4"/>
      <c r="J16" s="4"/>
      <c r="K16" s="4"/>
      <c r="L16" s="4"/>
      <c r="M16" s="7">
        <v>97.01</v>
      </c>
      <c r="N16" s="4"/>
      <c r="O16" s="4"/>
      <c r="P16" s="4"/>
      <c r="Q16" s="4" t="s">
        <v>15</v>
      </c>
      <c r="R16" s="4" t="s">
        <v>19</v>
      </c>
      <c r="S16" s="4"/>
      <c r="T16" s="4"/>
      <c r="U16" s="4"/>
      <c r="V16" s="4"/>
    </row>
    <row r="17" spans="1:22" x14ac:dyDescent="0.25">
      <c r="A17" s="4" t="s">
        <v>72</v>
      </c>
      <c r="B17" s="4"/>
      <c r="C17" s="4"/>
      <c r="D17" s="4"/>
      <c r="E17" s="10" t="s">
        <v>73</v>
      </c>
      <c r="F17" s="4"/>
      <c r="G17" s="4"/>
      <c r="H17" s="4" t="s">
        <v>71</v>
      </c>
      <c r="I17" s="4"/>
      <c r="J17" s="4"/>
      <c r="K17" s="4"/>
      <c r="L17" s="4"/>
      <c r="M17" s="7">
        <v>8.6999999999999993</v>
      </c>
      <c r="N17" s="4"/>
      <c r="O17" s="4"/>
      <c r="P17" s="4"/>
      <c r="Q17" s="4" t="s">
        <v>15</v>
      </c>
      <c r="R17" s="4" t="s">
        <v>19</v>
      </c>
      <c r="S17" s="4"/>
      <c r="T17" s="4"/>
      <c r="U17" s="4"/>
      <c r="V17" s="4"/>
    </row>
    <row r="18" spans="1:22" x14ac:dyDescent="0.25">
      <c r="A18" s="4" t="s">
        <v>74</v>
      </c>
      <c r="B18" s="4"/>
      <c r="C18" s="4"/>
      <c r="D18" s="4"/>
      <c r="E18" s="10" t="s">
        <v>75</v>
      </c>
      <c r="F18" s="4"/>
      <c r="G18" s="4"/>
      <c r="H18" s="4" t="s">
        <v>10</v>
      </c>
      <c r="I18" s="4"/>
      <c r="J18" s="4"/>
      <c r="K18" s="4"/>
      <c r="L18" s="4"/>
      <c r="M18" s="7">
        <v>15</v>
      </c>
      <c r="N18" s="4"/>
      <c r="O18" s="4"/>
      <c r="P18" s="4"/>
      <c r="Q18" s="4" t="s">
        <v>93</v>
      </c>
      <c r="R18" s="4" t="s">
        <v>94</v>
      </c>
      <c r="S18" s="4"/>
      <c r="T18" s="4"/>
      <c r="U18" s="4"/>
      <c r="V18" s="4"/>
    </row>
    <row r="19" spans="1:22" x14ac:dyDescent="0.25">
      <c r="A19" s="4" t="s">
        <v>38</v>
      </c>
      <c r="B19" s="4"/>
      <c r="C19" s="4"/>
      <c r="D19" s="4"/>
      <c r="E19" s="8">
        <v>87311810356</v>
      </c>
      <c r="F19" s="4"/>
      <c r="G19" s="4"/>
      <c r="H19" s="4" t="s">
        <v>10</v>
      </c>
      <c r="I19" s="4"/>
      <c r="J19" s="4"/>
      <c r="K19" s="4"/>
      <c r="L19" s="4"/>
      <c r="M19" s="7">
        <v>23.02</v>
      </c>
      <c r="N19" s="4"/>
      <c r="O19" s="4"/>
      <c r="P19" s="4"/>
      <c r="Q19" s="4" t="s">
        <v>28</v>
      </c>
      <c r="R19" s="4" t="s">
        <v>20</v>
      </c>
      <c r="S19" s="4"/>
      <c r="T19" s="4"/>
      <c r="U19" s="4"/>
      <c r="V19" s="4"/>
    </row>
    <row r="20" spans="1:22" x14ac:dyDescent="0.25">
      <c r="A20" s="4" t="s">
        <v>27</v>
      </c>
      <c r="B20" s="4"/>
      <c r="C20" s="4"/>
      <c r="D20" s="4"/>
      <c r="E20" s="8">
        <v>70133616033</v>
      </c>
      <c r="F20" s="4"/>
      <c r="G20" s="4"/>
      <c r="H20" s="4" t="s">
        <v>10</v>
      </c>
      <c r="I20" s="4"/>
      <c r="J20" s="4"/>
      <c r="K20" s="4"/>
      <c r="L20" s="4"/>
      <c r="M20" s="8">
        <v>4.9800000000000004</v>
      </c>
      <c r="N20" s="4"/>
      <c r="O20" s="4"/>
      <c r="P20" s="4"/>
      <c r="Q20" s="5">
        <v>3231</v>
      </c>
      <c r="R20" s="4" t="s">
        <v>20</v>
      </c>
      <c r="S20" s="4"/>
      <c r="T20" s="4"/>
      <c r="U20" s="4"/>
      <c r="V20" s="4"/>
    </row>
    <row r="21" spans="1:22" x14ac:dyDescent="0.25">
      <c r="A21" s="4" t="s">
        <v>49</v>
      </c>
      <c r="B21" s="4"/>
      <c r="C21" s="4"/>
      <c r="D21" s="4"/>
      <c r="E21" s="11" t="s">
        <v>92</v>
      </c>
      <c r="F21" s="4"/>
      <c r="G21" s="4"/>
      <c r="H21" s="4" t="s">
        <v>10</v>
      </c>
      <c r="I21" s="4"/>
      <c r="J21" s="4"/>
      <c r="K21" s="4"/>
      <c r="L21" s="4"/>
      <c r="M21" s="8">
        <v>714.95</v>
      </c>
      <c r="N21" s="4"/>
      <c r="O21" s="4"/>
      <c r="P21" s="4"/>
      <c r="Q21" s="5" t="s">
        <v>36</v>
      </c>
      <c r="R21" s="4" t="s">
        <v>37</v>
      </c>
      <c r="S21" s="4"/>
      <c r="T21" s="4"/>
      <c r="U21" s="4"/>
      <c r="V21" s="4"/>
    </row>
    <row r="22" spans="1:22" x14ac:dyDescent="0.25">
      <c r="A22" s="4" t="s">
        <v>13</v>
      </c>
      <c r="B22" s="4"/>
      <c r="C22" s="4"/>
      <c r="D22" s="4"/>
      <c r="E22" s="8">
        <v>11469787133</v>
      </c>
      <c r="F22" s="4"/>
      <c r="G22" s="4"/>
      <c r="H22" s="4" t="s">
        <v>10</v>
      </c>
      <c r="I22" s="4"/>
      <c r="J22" s="4"/>
      <c r="K22" s="4"/>
      <c r="L22" s="4"/>
      <c r="M22" s="7">
        <v>177.5</v>
      </c>
      <c r="N22" s="4"/>
      <c r="O22" s="4"/>
      <c r="P22" s="4"/>
      <c r="Q22" s="4" t="s">
        <v>14</v>
      </c>
      <c r="R22" s="4" t="s">
        <v>18</v>
      </c>
      <c r="S22" s="4"/>
      <c r="T22" s="4"/>
      <c r="U22" s="4"/>
      <c r="V22" s="4"/>
    </row>
    <row r="23" spans="1:22" x14ac:dyDescent="0.25">
      <c r="A23" s="4" t="s">
        <v>69</v>
      </c>
      <c r="B23" s="4"/>
      <c r="C23" s="4"/>
      <c r="D23" s="4"/>
      <c r="E23" s="8">
        <v>23071028130</v>
      </c>
      <c r="F23" s="4"/>
      <c r="G23" s="4"/>
      <c r="H23" s="4" t="s">
        <v>10</v>
      </c>
      <c r="I23" s="4"/>
      <c r="J23" s="4"/>
      <c r="K23" s="4"/>
      <c r="L23" s="4"/>
      <c r="M23" s="7">
        <v>62.5</v>
      </c>
      <c r="N23" s="4"/>
      <c r="O23" s="4"/>
      <c r="P23" s="4"/>
      <c r="Q23" s="4" t="s">
        <v>32</v>
      </c>
      <c r="R23" s="4" t="s">
        <v>33</v>
      </c>
      <c r="S23" s="4"/>
      <c r="T23" s="4"/>
      <c r="U23" s="4"/>
      <c r="V23" s="4"/>
    </row>
    <row r="24" spans="1:22" x14ac:dyDescent="0.25">
      <c r="A24" s="4" t="s">
        <v>34</v>
      </c>
      <c r="B24" s="4"/>
      <c r="C24" s="4"/>
      <c r="D24" s="4"/>
      <c r="E24" s="8">
        <v>20616205498</v>
      </c>
      <c r="F24" s="4"/>
      <c r="G24" s="4"/>
      <c r="H24" s="4" t="s">
        <v>35</v>
      </c>
      <c r="I24" s="4"/>
      <c r="J24" s="4"/>
      <c r="K24" s="4"/>
      <c r="L24" s="4"/>
      <c r="M24" s="7">
        <v>91.25</v>
      </c>
      <c r="N24" s="4"/>
      <c r="O24" s="4"/>
      <c r="P24" s="4"/>
      <c r="Q24" s="4" t="s">
        <v>32</v>
      </c>
      <c r="R24" s="4" t="s">
        <v>33</v>
      </c>
      <c r="S24" s="4"/>
      <c r="T24" s="4"/>
      <c r="U24" s="4"/>
      <c r="V24" s="4"/>
    </row>
    <row r="25" spans="1:22" x14ac:dyDescent="0.25">
      <c r="A25" s="4" t="s">
        <v>48</v>
      </c>
      <c r="B25" s="4"/>
      <c r="C25" s="4"/>
      <c r="D25" s="4"/>
      <c r="E25" s="8">
        <v>56575766790</v>
      </c>
      <c r="F25" s="4"/>
      <c r="G25" s="4"/>
      <c r="H25" s="4" t="s">
        <v>10</v>
      </c>
      <c r="I25" s="4"/>
      <c r="J25" s="4"/>
      <c r="K25" s="4"/>
      <c r="L25" s="4"/>
      <c r="M25" s="7">
        <v>71.38</v>
      </c>
      <c r="N25" s="4"/>
      <c r="O25" s="4"/>
      <c r="P25" s="4"/>
      <c r="Q25" s="4" t="s">
        <v>12</v>
      </c>
      <c r="R25" s="4" t="s">
        <v>17</v>
      </c>
      <c r="S25" s="4"/>
      <c r="T25" s="4"/>
      <c r="U25" s="4"/>
      <c r="V25" s="4"/>
    </row>
    <row r="26" spans="1:22" x14ac:dyDescent="0.25">
      <c r="A26" s="4" t="s">
        <v>46</v>
      </c>
      <c r="B26" s="4"/>
      <c r="C26" s="4"/>
      <c r="D26" s="4"/>
      <c r="E26" s="10" t="s">
        <v>47</v>
      </c>
      <c r="F26" s="4"/>
      <c r="G26" s="4"/>
      <c r="H26" s="4" t="s">
        <v>91</v>
      </c>
      <c r="I26" s="4"/>
      <c r="J26" s="4"/>
      <c r="K26" s="4"/>
      <c r="L26" s="4"/>
      <c r="M26" s="7">
        <v>30</v>
      </c>
      <c r="N26" s="4"/>
      <c r="O26" s="4"/>
      <c r="P26" s="4"/>
      <c r="Q26" s="4" t="s">
        <v>12</v>
      </c>
      <c r="R26" s="4" t="s">
        <v>17</v>
      </c>
      <c r="S26" s="4"/>
      <c r="T26" s="4"/>
      <c r="U26" s="4"/>
      <c r="V26" s="4"/>
    </row>
    <row r="27" spans="1:22" x14ac:dyDescent="0.25">
      <c r="A27" s="4" t="s">
        <v>29</v>
      </c>
      <c r="B27" s="4"/>
      <c r="C27" s="4"/>
      <c r="D27" s="4"/>
      <c r="E27" s="8">
        <v>85821130368</v>
      </c>
      <c r="F27" s="4"/>
      <c r="G27" s="4"/>
      <c r="H27" s="4" t="s">
        <v>10</v>
      </c>
      <c r="I27" s="4"/>
      <c r="J27" s="4"/>
      <c r="K27" s="4"/>
      <c r="L27" s="4"/>
      <c r="M27" s="7">
        <v>1.66</v>
      </c>
      <c r="N27" s="4"/>
      <c r="O27" s="4"/>
      <c r="P27" s="4"/>
      <c r="Q27" s="4" t="s">
        <v>12</v>
      </c>
      <c r="R27" s="4" t="s">
        <v>17</v>
      </c>
      <c r="S27" s="4"/>
      <c r="T27" s="4"/>
      <c r="U27" s="4"/>
      <c r="V27" s="4"/>
    </row>
    <row r="28" spans="1:22" x14ac:dyDescent="0.25">
      <c r="A28" s="4" t="s">
        <v>59</v>
      </c>
      <c r="B28" s="4"/>
      <c r="C28" s="4"/>
      <c r="D28" s="4"/>
      <c r="E28" s="8">
        <v>34658637472</v>
      </c>
      <c r="F28" s="4"/>
      <c r="G28" s="4"/>
      <c r="H28" s="4" t="s">
        <v>90</v>
      </c>
      <c r="I28" s="4"/>
      <c r="J28" s="4"/>
      <c r="K28" s="4"/>
      <c r="L28" s="4"/>
      <c r="M28" s="7">
        <v>398.18</v>
      </c>
      <c r="N28" s="4"/>
      <c r="O28" s="4"/>
      <c r="P28" s="4"/>
      <c r="Q28" s="4" t="s">
        <v>12</v>
      </c>
      <c r="R28" s="4" t="s">
        <v>17</v>
      </c>
      <c r="S28" s="4"/>
      <c r="T28" s="4"/>
      <c r="U28" s="4"/>
      <c r="V28" s="4"/>
    </row>
    <row r="29" spans="1:22" x14ac:dyDescent="0.25">
      <c r="A29" s="4" t="s">
        <v>58</v>
      </c>
      <c r="B29" s="4"/>
      <c r="C29" s="4"/>
      <c r="D29" s="4"/>
      <c r="E29" s="8">
        <v>58843087891</v>
      </c>
      <c r="F29" s="4"/>
      <c r="G29" s="4"/>
      <c r="H29" s="4" t="s">
        <v>10</v>
      </c>
      <c r="I29" s="4"/>
      <c r="J29" s="4"/>
      <c r="K29" s="4"/>
      <c r="L29" s="4"/>
      <c r="M29" s="7">
        <v>92.9</v>
      </c>
      <c r="N29" s="4"/>
      <c r="O29" s="4"/>
      <c r="P29" s="4"/>
      <c r="Q29" s="4" t="s">
        <v>12</v>
      </c>
      <c r="R29" s="4" t="s">
        <v>17</v>
      </c>
      <c r="S29" s="4"/>
      <c r="T29" s="4"/>
      <c r="U29" s="4"/>
      <c r="V29" s="4"/>
    </row>
    <row r="30" spans="1:22" x14ac:dyDescent="0.25">
      <c r="A30" s="4" t="s">
        <v>70</v>
      </c>
      <c r="B30" s="4"/>
      <c r="C30" s="4"/>
      <c r="D30" s="4"/>
      <c r="E30" s="8">
        <v>92510683607</v>
      </c>
      <c r="F30" s="4"/>
      <c r="G30" s="4"/>
      <c r="H30" s="4" t="s">
        <v>24</v>
      </c>
      <c r="I30" s="4"/>
      <c r="J30" s="4"/>
      <c r="K30" s="4"/>
      <c r="L30" s="4"/>
      <c r="M30" s="7">
        <v>16.899999999999999</v>
      </c>
      <c r="N30" s="4"/>
      <c r="O30" s="4"/>
      <c r="P30" s="4"/>
      <c r="Q30" s="4" t="s">
        <v>41</v>
      </c>
      <c r="R30" s="4" t="s">
        <v>42</v>
      </c>
      <c r="S30" s="4"/>
      <c r="T30" s="4"/>
      <c r="U30" s="4"/>
      <c r="V30" s="4"/>
    </row>
    <row r="31" spans="1:22" x14ac:dyDescent="0.25">
      <c r="A31" s="4" t="s">
        <v>77</v>
      </c>
      <c r="B31" s="4"/>
      <c r="C31" s="4"/>
      <c r="D31" s="4"/>
      <c r="E31" s="10" t="s">
        <v>78</v>
      </c>
      <c r="F31" s="4"/>
      <c r="G31" s="4"/>
      <c r="H31" s="4" t="s">
        <v>10</v>
      </c>
      <c r="I31" s="4"/>
      <c r="J31" s="4"/>
      <c r="K31" s="4"/>
      <c r="L31" s="4"/>
      <c r="M31" s="7">
        <v>14.81</v>
      </c>
      <c r="N31" s="4"/>
      <c r="O31" s="4"/>
      <c r="P31" s="4"/>
      <c r="Q31" s="4" t="s">
        <v>41</v>
      </c>
      <c r="R31" s="4" t="s">
        <v>42</v>
      </c>
      <c r="S31" s="4"/>
      <c r="T31" s="4"/>
      <c r="U31" s="4"/>
      <c r="V31" s="4"/>
    </row>
    <row r="32" spans="1:22" x14ac:dyDescent="0.25">
      <c r="A32" s="4" t="s">
        <v>23</v>
      </c>
      <c r="B32" s="4"/>
      <c r="C32" s="4"/>
      <c r="D32" s="4"/>
      <c r="E32" s="8">
        <v>23057039320</v>
      </c>
      <c r="F32" s="4"/>
      <c r="G32" s="4"/>
      <c r="H32" s="4" t="s">
        <v>24</v>
      </c>
      <c r="I32" s="4"/>
      <c r="J32" s="4"/>
      <c r="K32" s="4"/>
      <c r="L32" s="4"/>
      <c r="M32" s="8">
        <v>17.28</v>
      </c>
      <c r="N32" s="4"/>
      <c r="O32" s="4"/>
      <c r="P32" s="4"/>
      <c r="Q32" s="4" t="s">
        <v>21</v>
      </c>
      <c r="R32" s="4" t="s">
        <v>22</v>
      </c>
      <c r="S32" s="4"/>
      <c r="T32" s="4"/>
      <c r="U32" s="4"/>
      <c r="V32" s="4"/>
    </row>
    <row r="33" spans="1:22" x14ac:dyDescent="0.25">
      <c r="A33" s="4" t="s">
        <v>76</v>
      </c>
      <c r="B33" s="4"/>
      <c r="C33" s="4"/>
      <c r="D33" s="4"/>
      <c r="E33" s="8">
        <v>64729046835</v>
      </c>
      <c r="F33" s="4"/>
      <c r="G33" s="4"/>
      <c r="H33" s="4" t="s">
        <v>10</v>
      </c>
      <c r="I33" s="4"/>
      <c r="J33" s="4"/>
      <c r="K33" s="4"/>
      <c r="L33" s="4"/>
      <c r="M33" s="8">
        <v>200</v>
      </c>
      <c r="N33" s="4"/>
      <c r="O33" s="4"/>
      <c r="P33" s="4"/>
      <c r="Q33" s="4" t="s">
        <v>65</v>
      </c>
      <c r="R33" s="4" t="s">
        <v>66</v>
      </c>
      <c r="S33" s="4"/>
      <c r="T33" s="4"/>
      <c r="U33" s="4"/>
      <c r="V33" s="4"/>
    </row>
    <row r="34" spans="1:22" x14ac:dyDescent="0.25">
      <c r="A34" s="4" t="s">
        <v>64</v>
      </c>
      <c r="B34" s="4"/>
      <c r="C34" s="4"/>
      <c r="D34" s="4"/>
      <c r="E34" s="8">
        <v>35157849903</v>
      </c>
      <c r="F34" s="4"/>
      <c r="G34" s="4"/>
      <c r="H34" s="4" t="s">
        <v>89</v>
      </c>
      <c r="I34" s="4"/>
      <c r="J34" s="4"/>
      <c r="K34" s="4"/>
      <c r="L34" s="4"/>
      <c r="M34" s="8">
        <v>553.02</v>
      </c>
      <c r="N34" s="4"/>
      <c r="O34" s="4"/>
      <c r="P34" s="4"/>
      <c r="Q34" s="4" t="s">
        <v>62</v>
      </c>
      <c r="R34" s="4" t="s">
        <v>63</v>
      </c>
      <c r="S34" s="4"/>
      <c r="T34" s="4"/>
      <c r="U34" s="4"/>
      <c r="V34" s="4"/>
    </row>
    <row r="35" spans="1:22" x14ac:dyDescent="0.25">
      <c r="A35" s="4" t="s">
        <v>50</v>
      </c>
      <c r="B35" s="4"/>
      <c r="C35" s="4"/>
      <c r="D35" s="4"/>
      <c r="E35" s="8">
        <v>49355429927</v>
      </c>
      <c r="F35" s="4"/>
      <c r="G35" s="4"/>
      <c r="H35" s="4" t="s">
        <v>88</v>
      </c>
      <c r="I35" s="4"/>
      <c r="J35" s="4"/>
      <c r="K35" s="4"/>
      <c r="L35" s="4"/>
      <c r="M35" s="8">
        <v>35</v>
      </c>
      <c r="N35" s="4"/>
      <c r="O35" s="4"/>
      <c r="P35" s="4"/>
      <c r="Q35" s="4" t="s">
        <v>30</v>
      </c>
      <c r="R35" s="4" t="s">
        <v>31</v>
      </c>
      <c r="S35" s="4"/>
      <c r="T35" s="4"/>
      <c r="U35" s="4"/>
      <c r="V35" s="4"/>
    </row>
    <row r="36" spans="1:22" x14ac:dyDescent="0.25">
      <c r="A36" s="4" t="s">
        <v>51</v>
      </c>
      <c r="B36" s="4"/>
      <c r="C36" s="4"/>
      <c r="D36" s="4"/>
      <c r="E36" s="10" t="s">
        <v>52</v>
      </c>
      <c r="F36" s="4"/>
      <c r="G36" s="4"/>
      <c r="H36" s="4" t="s">
        <v>10</v>
      </c>
      <c r="I36" s="4"/>
      <c r="J36" s="4"/>
      <c r="K36" s="4"/>
      <c r="L36" s="4"/>
      <c r="M36" s="8">
        <v>20.8</v>
      </c>
      <c r="N36" s="4"/>
      <c r="O36" s="4"/>
      <c r="P36" s="4"/>
      <c r="Q36" s="4" t="s">
        <v>30</v>
      </c>
      <c r="R36" s="4" t="s">
        <v>31</v>
      </c>
      <c r="S36" s="4"/>
      <c r="T36" s="4"/>
      <c r="U36" s="4"/>
      <c r="V36" s="4"/>
    </row>
    <row r="37" spans="1:22" x14ac:dyDescent="0.25">
      <c r="A37" s="4" t="s">
        <v>53</v>
      </c>
      <c r="B37" s="4"/>
      <c r="C37" s="4"/>
      <c r="D37" s="4"/>
      <c r="E37" s="8">
        <v>38967655335</v>
      </c>
      <c r="F37" s="4"/>
      <c r="G37" s="4"/>
      <c r="H37" s="4" t="s">
        <v>10</v>
      </c>
      <c r="I37" s="4"/>
      <c r="J37" s="4"/>
      <c r="K37" s="4"/>
      <c r="L37" s="4"/>
      <c r="M37" s="8">
        <v>179.9</v>
      </c>
      <c r="N37" s="4"/>
      <c r="O37" s="4"/>
      <c r="P37" s="4"/>
      <c r="Q37" s="4" t="s">
        <v>30</v>
      </c>
      <c r="R37" s="4" t="s">
        <v>31</v>
      </c>
      <c r="S37" s="4"/>
      <c r="T37" s="4"/>
      <c r="U37" s="4"/>
      <c r="V37" s="4"/>
    </row>
    <row r="38" spans="1:22" x14ac:dyDescent="0.25">
      <c r="A38" s="4" t="s">
        <v>54</v>
      </c>
      <c r="B38" s="4"/>
      <c r="C38" s="4"/>
      <c r="D38" s="4"/>
      <c r="E38" s="8">
        <v>22473413844</v>
      </c>
      <c r="F38" s="4"/>
      <c r="G38" s="4"/>
      <c r="H38" s="4" t="s">
        <v>10</v>
      </c>
      <c r="I38" s="4"/>
      <c r="J38" s="4"/>
      <c r="K38" s="4"/>
      <c r="L38" s="4"/>
      <c r="M38" s="8">
        <v>25.2</v>
      </c>
      <c r="N38" s="4"/>
      <c r="O38" s="4"/>
      <c r="P38" s="4"/>
      <c r="Q38" s="4" t="s">
        <v>30</v>
      </c>
      <c r="R38" s="4" t="s">
        <v>31</v>
      </c>
      <c r="S38" s="4"/>
      <c r="T38" s="4"/>
      <c r="U38" s="4"/>
      <c r="V38" s="4"/>
    </row>
    <row r="39" spans="1:22" x14ac:dyDescent="0.25">
      <c r="A39" s="4" t="s">
        <v>55</v>
      </c>
      <c r="B39" s="4"/>
      <c r="C39" s="4"/>
      <c r="D39" s="4"/>
      <c r="E39" s="8">
        <v>13653700851</v>
      </c>
      <c r="F39" s="4"/>
      <c r="G39" s="4"/>
      <c r="H39" s="4" t="s">
        <v>85</v>
      </c>
      <c r="I39" s="4"/>
      <c r="J39" s="4"/>
      <c r="K39" s="4"/>
      <c r="L39" s="4"/>
      <c r="M39" s="8">
        <v>685.52</v>
      </c>
      <c r="N39" s="4"/>
      <c r="O39" s="4"/>
      <c r="P39" s="4"/>
      <c r="Q39" s="4" t="s">
        <v>30</v>
      </c>
      <c r="R39" s="4" t="s">
        <v>31</v>
      </c>
      <c r="S39" s="4"/>
      <c r="T39" s="4"/>
      <c r="U39" s="4"/>
      <c r="V39" s="4"/>
    </row>
    <row r="40" spans="1:22" x14ac:dyDescent="0.25">
      <c r="A40" s="4" t="s">
        <v>57</v>
      </c>
      <c r="B40" s="4"/>
      <c r="C40" s="4"/>
      <c r="D40" s="4"/>
      <c r="E40" s="8">
        <v>93687324069</v>
      </c>
      <c r="F40" s="4"/>
      <c r="G40" s="4"/>
      <c r="H40" s="4" t="s">
        <v>86</v>
      </c>
      <c r="I40" s="4"/>
      <c r="J40" s="4"/>
      <c r="K40" s="4"/>
      <c r="L40" s="4"/>
      <c r="M40" s="8">
        <v>26.4</v>
      </c>
      <c r="N40" s="4"/>
      <c r="O40" s="4"/>
      <c r="P40" s="4"/>
      <c r="Q40" s="4" t="s">
        <v>30</v>
      </c>
      <c r="R40" s="4" t="s">
        <v>31</v>
      </c>
      <c r="S40" s="4"/>
      <c r="T40" s="4"/>
      <c r="U40" s="4"/>
      <c r="V40" s="4"/>
    </row>
    <row r="41" spans="1:22" x14ac:dyDescent="0.25">
      <c r="A41" s="4" t="s">
        <v>56</v>
      </c>
      <c r="B41" s="4"/>
      <c r="C41" s="4"/>
      <c r="D41" s="4"/>
      <c r="E41" s="8">
        <v>69101336685</v>
      </c>
      <c r="F41" s="4"/>
      <c r="G41" s="4"/>
      <c r="H41" s="4" t="s">
        <v>10</v>
      </c>
      <c r="I41" s="4"/>
      <c r="J41" s="4"/>
      <c r="K41" s="4"/>
      <c r="L41" s="4"/>
      <c r="M41" s="8">
        <v>65</v>
      </c>
      <c r="N41" s="4"/>
      <c r="O41" s="4"/>
      <c r="P41" s="4"/>
      <c r="Q41" s="4" t="s">
        <v>30</v>
      </c>
      <c r="R41" s="4" t="s">
        <v>31</v>
      </c>
      <c r="S41" s="4"/>
      <c r="T41" s="4"/>
      <c r="U41" s="4"/>
      <c r="V41" s="4"/>
    </row>
    <row r="42" spans="1:22" x14ac:dyDescent="0.25">
      <c r="A42" s="4" t="s">
        <v>43</v>
      </c>
      <c r="B42" s="4"/>
      <c r="C42" s="4"/>
      <c r="D42" s="4"/>
      <c r="E42" s="10" t="s">
        <v>44</v>
      </c>
      <c r="F42" s="4"/>
      <c r="G42" s="4"/>
      <c r="H42" s="4" t="s">
        <v>87</v>
      </c>
      <c r="I42" s="4"/>
      <c r="J42" s="4"/>
      <c r="K42" s="4"/>
      <c r="L42" s="4"/>
      <c r="M42" s="8">
        <v>244.41</v>
      </c>
      <c r="N42" s="4"/>
      <c r="O42" s="4"/>
      <c r="P42" s="4"/>
      <c r="Q42" s="4" t="s">
        <v>30</v>
      </c>
      <c r="R42" s="4" t="s">
        <v>31</v>
      </c>
      <c r="S42" s="4"/>
      <c r="T42" s="4"/>
      <c r="U42" s="4"/>
      <c r="V42" s="4"/>
    </row>
    <row r="43" spans="1:22" s="2" customFormat="1" x14ac:dyDescent="0.25">
      <c r="A43" s="6" t="s">
        <v>25</v>
      </c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9">
        <f>SUM(M9:M42)</f>
        <v>4617.4400000000005</v>
      </c>
      <c r="N43" s="6"/>
      <c r="O43" s="6"/>
      <c r="P43" s="6"/>
      <c r="Q43" s="6"/>
      <c r="R43" s="6"/>
      <c r="S43" s="6"/>
      <c r="T43" s="6"/>
      <c r="U43" s="6"/>
      <c r="V43" s="6"/>
    </row>
    <row r="45" spans="1:22" x14ac:dyDescent="0.25">
      <c r="L45" t="s">
        <v>26</v>
      </c>
    </row>
  </sheetData>
  <pageMargins left="0.7" right="0.7" top="0.75" bottom="0.75" header="0.3" footer="0.3"/>
  <pageSetup paperSize="9" scale="6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Windows korisnik</cp:lastModifiedBy>
  <cp:lastPrinted>2024-11-22T13:07:29Z</cp:lastPrinted>
  <dcterms:created xsi:type="dcterms:W3CDTF">2024-02-16T13:34:20Z</dcterms:created>
  <dcterms:modified xsi:type="dcterms:W3CDTF">2025-01-28T13:00:54Z</dcterms:modified>
</cp:coreProperties>
</file>