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ruzica_belic_skole_hr/Documents/Desktop/"/>
    </mc:Choice>
  </mc:AlternateContent>
  <xr:revisionPtr revIDLastSave="0" documentId="8_{E2EA19A7-B4F6-4C00-906C-FC2332E1F1C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2" l="1"/>
  <c r="M43" i="1"/>
</calcChain>
</file>

<file path=xl/sharedStrings.xml><?xml version="1.0" encoding="utf-8"?>
<sst xmlns="http://schemas.openxmlformats.org/spreadsheetml/2006/main" count="202" uniqueCount="121">
  <si>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</si>
  <si>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</si>
  <si>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</si>
  <si>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</si>
  <si>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</si>
  <si>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</si>
  <si>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Zagrebački električni tramvaj d.o.o.</t>
  </si>
  <si>
    <t>Zagreb</t>
  </si>
  <si>
    <t>3212-</t>
  </si>
  <si>
    <t>3238-</t>
  </si>
  <si>
    <t>Opti print Adria d.o.o.</t>
  </si>
  <si>
    <t>3235-</t>
  </si>
  <si>
    <t>3221-</t>
  </si>
  <si>
    <t>Naknada za prijevoz,rad na terenu i odvojeni život</t>
  </si>
  <si>
    <t>Računalne usluge</t>
  </si>
  <si>
    <t>Zakupnine i najmanine</t>
  </si>
  <si>
    <t>Uredski materijal i ostali materijalni rashodi</t>
  </si>
  <si>
    <t>Usluge telefona, pošte i prijevoza</t>
  </si>
  <si>
    <t>3431-</t>
  </si>
  <si>
    <t>Usluge banaka</t>
  </si>
  <si>
    <t>Erste banka d.d.</t>
  </si>
  <si>
    <t>Rijeka</t>
  </si>
  <si>
    <t>Ukupno kategorija 1</t>
  </si>
  <si>
    <t>Ravnateljica: Andrea Djurdjević, dr.vet.med</t>
  </si>
  <si>
    <t>Telemach d.o.o.</t>
  </si>
  <si>
    <t>3237-</t>
  </si>
  <si>
    <t>Intelektualne i osobne usluge</t>
  </si>
  <si>
    <t>CS Dana vl.Boris Lemić</t>
  </si>
  <si>
    <t>07928109478</t>
  </si>
  <si>
    <t>Udruga Lanac Kretanja</t>
  </si>
  <si>
    <t>V.Gorica</t>
  </si>
  <si>
    <t>VETERINARSKA ŠKOLA ZAGREB</t>
  </si>
  <si>
    <t>Kategorija:2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</si>
  <si>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</si>
  <si>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</si>
  <si>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</si>
  <si>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</si>
  <si>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</si>
  <si>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</si>
  <si>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</si>
  <si>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</si>
  <si>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</si>
  <si>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</si>
  <si>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</si>
  <si>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</si>
  <si>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</si>
  <si>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3111-</t>
  </si>
  <si>
    <t>Plaće za redovan rad</t>
  </si>
  <si>
    <t>3113-</t>
  </si>
  <si>
    <t>Plaće za prekovremeni rad</t>
  </si>
  <si>
    <t>3132-</t>
  </si>
  <si>
    <t>Doprinosi za obvezno zdrav.osiguranje</t>
  </si>
  <si>
    <t xml:space="preserve">Naknade za prijevoz </t>
  </si>
  <si>
    <t>Ukupno:2</t>
  </si>
  <si>
    <t xml:space="preserve">OIB </t>
  </si>
  <si>
    <t>VETERINARSKA ŠKOLA ZAGREB OIB 56792211413</t>
  </si>
  <si>
    <t>3121-</t>
  </si>
  <si>
    <t>Ostali rashodi za zaposlene</t>
  </si>
  <si>
    <t>05480110295</t>
  </si>
  <si>
    <t>3291-</t>
  </si>
  <si>
    <t>Naknade za rad predstavničih i izvr.tijela, povjeren.</t>
  </si>
  <si>
    <t>3231-</t>
  </si>
  <si>
    <t>Info I obrt za infor.usluge</t>
  </si>
  <si>
    <t>4241-</t>
  </si>
  <si>
    <t>Knjige</t>
  </si>
  <si>
    <t>D.Stubica</t>
  </si>
  <si>
    <t>Kor.ing d.o.o.</t>
  </si>
  <si>
    <t>3211-</t>
  </si>
  <si>
    <t>Službena putovanja</t>
  </si>
  <si>
    <t>3224-</t>
  </si>
  <si>
    <t>Materijal i dijelovi za tekuće i investicijsko održavanj</t>
  </si>
  <si>
    <t>Narodne novine d.d.</t>
  </si>
  <si>
    <t>64546066176</t>
  </si>
  <si>
    <t>3232-</t>
  </si>
  <si>
    <t>Usluge tekućeg i investicijskog održavanja</t>
  </si>
  <si>
    <t>Limes plus d.o.o.</t>
  </si>
  <si>
    <t>57560191883</t>
  </si>
  <si>
    <t xml:space="preserve">Školska knjiga </t>
  </si>
  <si>
    <t>Tokić trgovina d.o.o.</t>
  </si>
  <si>
    <t>HP d.d.</t>
  </si>
  <si>
    <t>INFORMACIJE O TROŠENJU SREDSTAVA ZA LISTOPAD 2025</t>
  </si>
  <si>
    <t>Profil Klett d.o.o.</t>
  </si>
  <si>
    <t>Fina Financijska agencija</t>
  </si>
  <si>
    <t>85821130368</t>
  </si>
  <si>
    <t>3292-</t>
  </si>
  <si>
    <t>Premije osiguranja</t>
  </si>
  <si>
    <t>Adriatc osiguranje d.d.</t>
  </si>
  <si>
    <t>94472454976</t>
  </si>
  <si>
    <t>3227-</t>
  </si>
  <si>
    <t>Službena ,radna i zaštitna odjeća i obuća</t>
  </si>
  <si>
    <t>Sport Vision d.o.o.</t>
  </si>
  <si>
    <t>Zvibor d.o.o.</t>
  </si>
  <si>
    <t>03454358063</t>
  </si>
  <si>
    <t>Službena, radna i zaštotna odjeća i obuća</t>
  </si>
  <si>
    <t xml:space="preserve">Uriho </t>
  </si>
  <si>
    <t>3225-</t>
  </si>
  <si>
    <t>Sitan inventar i auto gume</t>
  </si>
  <si>
    <t>Sancta Domenica d.o.o.</t>
  </si>
  <si>
    <t>Sveta Nedjelja</t>
  </si>
  <si>
    <t>Kaufland Hrvatska kd.</t>
  </si>
  <si>
    <t>47432874968</t>
  </si>
  <si>
    <t>3222-</t>
  </si>
  <si>
    <t>Materijal i sirovine</t>
  </si>
  <si>
    <t xml:space="preserve">Ljekarne Hanžić </t>
  </si>
  <si>
    <t>09419535983</t>
  </si>
  <si>
    <t>3293-</t>
  </si>
  <si>
    <t>Reprezentacija</t>
  </si>
  <si>
    <t>Plodine d.d</t>
  </si>
  <si>
    <t>92510683607</t>
  </si>
  <si>
    <t>Tedi poslovanje d.o.o.</t>
  </si>
  <si>
    <t>05614216244</t>
  </si>
  <si>
    <t xml:space="preserve">Vita pekarna </t>
  </si>
  <si>
    <t>82237479776</t>
  </si>
  <si>
    <t xml:space="preserve">Ana ul.proiz.obrt </t>
  </si>
  <si>
    <t>97957644750</t>
  </si>
  <si>
    <t>Lidl Hrvatska d.o.o.</t>
  </si>
  <si>
    <t>66089976432</t>
  </si>
  <si>
    <t xml:space="preserve">Interspar </t>
  </si>
  <si>
    <t>46108893754</t>
  </si>
  <si>
    <t>Jysk d.o.o.</t>
  </si>
  <si>
    <t>64729046835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</si>
</sst>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9" tint="-0.249977111117893"/>
      <name val="Times New Roman"/>
      <family val="1"/>
      <charset val="238"/>
    </font>
    <font>
      <sz val="14"/>
      <color theme="9" tint="-0.24997711111789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">
    <xf numFmtId="0" fontId="0" fillId="0" borderId="0"/>
    <xf numFmtId="0" fontId="2" fillId="2" borderId="1" applyNumberFormat="0" applyFont="0" applyAlignment="0" applyProtection="0"/>
  </cellStyleXfs>
  <cellXfs count="2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3" borderId="1" xfId="1" applyFont="1" applyFill="1"/>
    <xf numFmtId="0" fontId="8" fillId="3" borderId="1" xfId="1" applyFont="1" applyFill="1"/>
    <xf numFmtId="0" fontId="8" fillId="2" borderId="1" xfId="1" applyFont="1"/>
    <xf numFmtId="0" fontId="8" fillId="2" borderId="1" xfId="1" applyFont="1" applyAlignment="1">
      <alignment horizontal="center"/>
    </xf>
    <xf numFmtId="164" fontId="8" fillId="2" borderId="1" xfId="1" applyNumberFormat="1" applyFont="1" applyAlignment="1">
      <alignment horizontal="right"/>
    </xf>
    <xf numFmtId="49" fontId="8" fillId="2" borderId="1" xfId="1" applyNumberFormat="1" applyFont="1" applyAlignment="1">
      <alignment horizontal="center"/>
    </xf>
    <xf numFmtId="0" fontId="8" fillId="2" borderId="1" xfId="1" applyFont="1" applyAlignment="1">
      <alignment horizontal="left"/>
    </xf>
    <xf numFmtId="0" fontId="7" fillId="2" borderId="1" xfId="1" applyFont="1"/>
    <xf numFmtId="164" fontId="7" fillId="2" borderId="1" xfId="1" applyNumberFormat="1" applyFont="1" applyAlignment="1">
      <alignment horizontal="right"/>
    </xf>
    <xf numFmtId="0" fontId="10" fillId="0" borderId="0" xfId="0" applyFont="1"/>
    <xf numFmtId="0" fontId="7" fillId="5" borderId="0" xfId="0" applyFont="1" applyFill="1"/>
    <xf numFmtId="0" fontId="8" fillId="5" borderId="0" xfId="0" applyFont="1" applyFill="1"/>
    <xf numFmtId="0" fontId="11" fillId="0" borderId="0" xfId="0" applyFont="1"/>
    <xf numFmtId="0" fontId="12" fillId="0" borderId="0" xfId="0" applyFont="1"/>
  </cellXfs>
  <cellStyles count="2">
    <cellStyle name="Bilješka" xfId="1" builtinId="10"/>
    <cellStyle name="Normalno" xfId="0" builtinId="0"/>
  </cellStyles>
  <dxfs count="15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405E3-3DAD-4938-98D4-CFA661D38F42}" name="Tablica1" displayName="Tablica1" ref="A8:M18" totalsRowShown="0" headerRowDxfId="14" dataDxfId="13">
  <tableColumns count="13">
    <tableColumn id="1" xr3:uid="{103A8A3E-0091-43A5-8836-932C90110572}" name="Stupac1" dataDxfId="12"/>
    <tableColumn id="2" xr3:uid="{6A8FDF8D-29FA-4F4B-8180-4EB719C50487}" name="Stupac2" dataDxfId="11"/>
    <tableColumn id="3" xr3:uid="{24C00FD4-F3A4-4A95-AF9C-688D7F8B8FC3}" name="Stupac3" dataDxfId="10"/>
    <tableColumn id="4" xr3:uid="{6B170E01-725E-4D50-9447-12AA599BDD6B}" name="Stupac4" dataDxfId="9"/>
    <tableColumn id="5" xr3:uid="{EA378512-225B-4ADC-A8D7-E2B7F37A51AB}" name="Stupac5" dataDxfId="8"/>
    <tableColumn id="6" xr3:uid="{D1C8621D-2FF9-497D-8AE7-1D076D079961}" name="Stupac6" dataDxfId="7"/>
    <tableColumn id="7" xr3:uid="{DC6038FD-C66B-4AA0-B770-84F36FF11B75}" name="Stupac7" dataDxfId="6"/>
    <tableColumn id="8" xr3:uid="{ED262DB1-2E43-4D34-B9DC-32C6C603E8CD}" name="Stupac8" dataDxfId="5"/>
    <tableColumn id="9" xr3:uid="{D88ED40E-A47D-46C6-9183-FC8F7AE14BC7}" name="Stupac9" dataDxfId="4"/>
    <tableColumn id="10" xr3:uid="{52BA5837-DAE5-4992-9AD2-4F25E09E045A}" name="Stupac10" dataDxfId="3"/>
    <tableColumn id="11" xr3:uid="{D8F625DF-91B3-4D3E-AD8B-5029D5F5FAF2}" name="Stupac11" dataDxfId="2"/>
    <tableColumn id="12" xr3:uid="{B93613E9-928F-4A67-AEE7-AB7BDC07BF08}" name="Stupac12" dataDxfId="1"/>
    <tableColumn id="13" xr3:uid="{135995AB-0871-4C38-B6EC-8B0A03E65941}" name="Stupac1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5"/>
  <sheetViews>
    <sheetView zoomScaleNormal="100" workbookViewId="0">
      <selection activeCell="X35" sqref="X35"/>
    </sheetView>
  </sheetViews>
  <sheetFormatPr defaultRowHeight="15" x14ac:dyDescent="0.25"/>
  <cols>
    <col min="4" max="4" width="10" bestFit="1" customWidth="1"/>
    <col min="5" max="5" width="15.5703125" customWidth="1"/>
    <col min="12" max="12" width="13.7109375" bestFit="1" customWidth="1"/>
    <col min="13" max="13" width="13.28515625" customWidth="1"/>
    <col min="17" max="17" width="9.28515625" bestFit="1" customWidth="1"/>
    <col min="25" max="25" width="10" customWidth="1"/>
  </cols>
  <sheetData>
    <row r="1" spans="1:22" ht="15.75" x14ac:dyDescent="0.25">
      <c r="A1" s="6"/>
      <c r="B1" s="6"/>
      <c r="C1" s="6"/>
      <c r="D1" s="6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75" x14ac:dyDescent="0.25">
      <c r="A2" s="6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75" x14ac:dyDescent="0.25">
      <c r="A3" s="6"/>
      <c r="B3" s="6"/>
      <c r="C3" s="6"/>
      <c r="D3" s="6"/>
      <c r="E3" s="6"/>
      <c r="F3" s="7"/>
      <c r="G3" s="6" t="s">
        <v>80</v>
      </c>
      <c r="H3" s="6"/>
      <c r="I3" s="6"/>
      <c r="J3" s="6"/>
      <c r="K3" s="6"/>
      <c r="L3" s="7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5.75" x14ac:dyDescent="0.25">
      <c r="A4" s="6"/>
      <c r="B4" s="6"/>
      <c r="C4" s="6"/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75" x14ac:dyDescent="0.25">
      <c r="A5" s="9"/>
      <c r="B5" s="9"/>
      <c r="C5" s="9"/>
      <c r="D5" s="9"/>
      <c r="E5" s="9"/>
      <c r="F5" s="8"/>
      <c r="G5" s="6" t="s">
        <v>31</v>
      </c>
      <c r="H5" s="6"/>
      <c r="I5" s="6"/>
      <c r="J5" s="6"/>
      <c r="K5" s="6" t="s">
        <v>54</v>
      </c>
      <c r="L5" s="6">
        <v>56792211413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75" x14ac:dyDescent="0.25">
      <c r="A6" s="6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75" x14ac:dyDescent="0.25">
      <c r="A7" s="6" t="s">
        <v>0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75" x14ac:dyDescent="0.25">
      <c r="A8" s="10" t="s">
        <v>1</v>
      </c>
      <c r="B8" s="11"/>
      <c r="C8" s="11"/>
      <c r="D8" s="11"/>
      <c r="E8" s="10" t="s">
        <v>2</v>
      </c>
      <c r="F8" s="10"/>
      <c r="G8" s="10"/>
      <c r="H8" s="10" t="s">
        <v>3</v>
      </c>
      <c r="I8" s="10"/>
      <c r="J8" s="10"/>
      <c r="K8" s="10"/>
      <c r="L8" s="10" t="s">
        <v>4</v>
      </c>
      <c r="M8" s="10"/>
      <c r="N8" s="10"/>
      <c r="O8" s="10"/>
      <c r="P8" s="10"/>
      <c r="Q8" s="10" t="s">
        <v>5</v>
      </c>
      <c r="R8" s="10"/>
      <c r="S8" s="10"/>
      <c r="T8" s="11"/>
      <c r="U8" s="11"/>
      <c r="V8" s="11"/>
    </row>
    <row r="9" spans="1:22" ht="15.75" x14ac:dyDescent="0.25">
      <c r="A9" s="12" t="s">
        <v>6</v>
      </c>
      <c r="B9" s="12"/>
      <c r="C9" s="12"/>
      <c r="D9" s="12"/>
      <c r="E9" s="13">
        <v>82031999604</v>
      </c>
      <c r="F9" s="12"/>
      <c r="G9" s="12"/>
      <c r="H9" s="12" t="s">
        <v>7</v>
      </c>
      <c r="I9" s="12"/>
      <c r="J9" s="12"/>
      <c r="K9" s="12"/>
      <c r="L9" s="12"/>
      <c r="M9" s="14">
        <v>130.06</v>
      </c>
      <c r="N9" s="12"/>
      <c r="O9" s="12"/>
      <c r="P9" s="12"/>
      <c r="Q9" s="12" t="s">
        <v>8</v>
      </c>
      <c r="R9" s="12" t="s">
        <v>13</v>
      </c>
      <c r="S9" s="12"/>
      <c r="T9" s="12"/>
      <c r="U9" s="12"/>
      <c r="V9" s="12"/>
    </row>
    <row r="10" spans="1:22" ht="15.75" x14ac:dyDescent="0.25">
      <c r="A10" s="12" t="s">
        <v>71</v>
      </c>
      <c r="B10" s="12"/>
      <c r="C10" s="12"/>
      <c r="D10" s="12"/>
      <c r="E10" s="15" t="s">
        <v>72</v>
      </c>
      <c r="F10" s="12"/>
      <c r="G10" s="12"/>
      <c r="H10" s="12" t="s">
        <v>7</v>
      </c>
      <c r="I10" s="12"/>
      <c r="J10" s="12"/>
      <c r="K10" s="12"/>
      <c r="L10" s="12"/>
      <c r="M10" s="14">
        <v>179.38</v>
      </c>
      <c r="N10" s="12"/>
      <c r="O10" s="12"/>
      <c r="P10" s="12"/>
      <c r="Q10" s="12" t="s">
        <v>12</v>
      </c>
      <c r="R10" s="12" t="s">
        <v>16</v>
      </c>
      <c r="S10" s="12"/>
      <c r="T10" s="12"/>
      <c r="U10" s="12"/>
      <c r="V10" s="12"/>
    </row>
    <row r="11" spans="1:22" ht="15.75" x14ac:dyDescent="0.25">
      <c r="A11" s="12" t="s">
        <v>75</v>
      </c>
      <c r="B11" s="12"/>
      <c r="C11" s="12"/>
      <c r="D11" s="12"/>
      <c r="E11" s="15" t="s">
        <v>76</v>
      </c>
      <c r="F11" s="12"/>
      <c r="G11" s="12"/>
      <c r="H11" s="12" t="s">
        <v>7</v>
      </c>
      <c r="I11" s="12"/>
      <c r="J11" s="12"/>
      <c r="K11" s="12"/>
      <c r="L11" s="12"/>
      <c r="M11" s="14">
        <v>71.58</v>
      </c>
      <c r="N11" s="12"/>
      <c r="O11" s="12"/>
      <c r="P11" s="12"/>
      <c r="Q11" s="12" t="s">
        <v>12</v>
      </c>
      <c r="R11" s="12" t="s">
        <v>16</v>
      </c>
      <c r="S11" s="12"/>
      <c r="T11" s="12"/>
      <c r="U11" s="12"/>
      <c r="V11" s="12"/>
    </row>
    <row r="12" spans="1:22" ht="15.75" x14ac:dyDescent="0.25">
      <c r="A12" s="12" t="s">
        <v>91</v>
      </c>
      <c r="B12" s="12"/>
      <c r="C12" s="12"/>
      <c r="D12" s="12"/>
      <c r="E12" s="15" t="s">
        <v>92</v>
      </c>
      <c r="F12" s="12"/>
      <c r="G12" s="12"/>
      <c r="H12" s="12" t="s">
        <v>7</v>
      </c>
      <c r="I12" s="12"/>
      <c r="J12" s="12"/>
      <c r="K12" s="12"/>
      <c r="L12" s="12"/>
      <c r="M12" s="14">
        <v>95</v>
      </c>
      <c r="N12" s="12"/>
      <c r="O12" s="12"/>
      <c r="P12" s="12"/>
      <c r="Q12" s="12" t="s">
        <v>12</v>
      </c>
      <c r="R12" s="12" t="s">
        <v>16</v>
      </c>
      <c r="S12" s="12"/>
      <c r="T12" s="12"/>
      <c r="U12" s="12"/>
      <c r="V12" s="12"/>
    </row>
    <row r="13" spans="1:22" ht="15.75" x14ac:dyDescent="0.25">
      <c r="A13" s="12" t="s">
        <v>119</v>
      </c>
      <c r="B13" s="12"/>
      <c r="C13" s="12"/>
      <c r="D13" s="12"/>
      <c r="E13" s="15" t="s">
        <v>120</v>
      </c>
      <c r="F13" s="12"/>
      <c r="G13" s="12"/>
      <c r="H13" s="12" t="s">
        <v>7</v>
      </c>
      <c r="I13" s="12"/>
      <c r="J13" s="12"/>
      <c r="K13" s="12"/>
      <c r="L13" s="12"/>
      <c r="M13" s="14">
        <v>36</v>
      </c>
      <c r="N13" s="12"/>
      <c r="O13" s="12"/>
      <c r="P13" s="12"/>
      <c r="Q13" s="12" t="s">
        <v>12</v>
      </c>
      <c r="R13" s="12" t="s">
        <v>16</v>
      </c>
      <c r="S13" s="12"/>
      <c r="T13" s="12"/>
      <c r="U13" s="12"/>
      <c r="V13" s="12"/>
    </row>
    <row r="14" spans="1:22" ht="15.75" x14ac:dyDescent="0.25">
      <c r="A14" s="12" t="s">
        <v>99</v>
      </c>
      <c r="B14" s="12"/>
      <c r="C14" s="12"/>
      <c r="D14" s="12"/>
      <c r="E14" s="15" t="s">
        <v>100</v>
      </c>
      <c r="F14" s="12"/>
      <c r="G14" s="12"/>
      <c r="H14" s="12" t="s">
        <v>7</v>
      </c>
      <c r="I14" s="12"/>
      <c r="J14" s="12"/>
      <c r="K14" s="12"/>
      <c r="L14" s="12"/>
      <c r="M14" s="14">
        <v>25.55</v>
      </c>
      <c r="N14" s="12"/>
      <c r="O14" s="12"/>
      <c r="P14" s="12"/>
      <c r="Q14" s="12" t="s">
        <v>12</v>
      </c>
      <c r="R14" s="12" t="s">
        <v>16</v>
      </c>
      <c r="S14" s="12"/>
      <c r="T14" s="12"/>
      <c r="U14" s="12"/>
      <c r="V14" s="12"/>
    </row>
    <row r="15" spans="1:22" ht="15.75" x14ac:dyDescent="0.25">
      <c r="A15" s="12" t="s">
        <v>71</v>
      </c>
      <c r="B15" s="12"/>
      <c r="C15" s="12"/>
      <c r="D15" s="12"/>
      <c r="E15" s="15" t="s">
        <v>72</v>
      </c>
      <c r="F15" s="12"/>
      <c r="G15" s="12"/>
      <c r="H15" s="12" t="s">
        <v>7</v>
      </c>
      <c r="I15" s="12"/>
      <c r="J15" s="12"/>
      <c r="K15" s="12"/>
      <c r="L15" s="12"/>
      <c r="M15" s="14">
        <v>22.13</v>
      </c>
      <c r="N15" s="12"/>
      <c r="O15" s="12"/>
      <c r="P15" s="12"/>
      <c r="Q15" s="12" t="s">
        <v>12</v>
      </c>
      <c r="R15" s="12" t="s">
        <v>16</v>
      </c>
      <c r="S15" s="12"/>
      <c r="T15" s="12"/>
      <c r="U15" s="12"/>
      <c r="V15" s="12"/>
    </row>
    <row r="16" spans="1:22" ht="15.75" x14ac:dyDescent="0.25">
      <c r="A16" s="12" t="s">
        <v>103</v>
      </c>
      <c r="B16" s="12"/>
      <c r="C16" s="12"/>
      <c r="D16" s="12"/>
      <c r="E16" s="15" t="s">
        <v>104</v>
      </c>
      <c r="F16" s="12"/>
      <c r="G16" s="12"/>
      <c r="H16" s="12" t="s">
        <v>7</v>
      </c>
      <c r="I16" s="12"/>
      <c r="J16" s="12"/>
      <c r="K16" s="12"/>
      <c r="L16" s="12"/>
      <c r="M16" s="14">
        <v>44.67</v>
      </c>
      <c r="N16" s="12"/>
      <c r="O16" s="12"/>
      <c r="P16" s="12"/>
      <c r="Q16" s="12" t="s">
        <v>101</v>
      </c>
      <c r="R16" s="12" t="s">
        <v>102</v>
      </c>
      <c r="S16" s="12"/>
      <c r="T16" s="12"/>
      <c r="U16" s="12"/>
      <c r="V16" s="12"/>
    </row>
    <row r="17" spans="1:22" ht="15.75" x14ac:dyDescent="0.25">
      <c r="A17" s="12" t="s">
        <v>113</v>
      </c>
      <c r="B17" s="12"/>
      <c r="C17" s="12"/>
      <c r="D17" s="12"/>
      <c r="E17" s="15" t="s">
        <v>114</v>
      </c>
      <c r="F17" s="12"/>
      <c r="G17" s="12"/>
      <c r="H17" s="12" t="s">
        <v>7</v>
      </c>
      <c r="I17" s="12"/>
      <c r="J17" s="12"/>
      <c r="K17" s="12"/>
      <c r="L17" s="12"/>
      <c r="M17" s="14">
        <v>3.7</v>
      </c>
      <c r="N17" s="12"/>
      <c r="O17" s="12"/>
      <c r="P17" s="12"/>
      <c r="Q17" s="12" t="s">
        <v>12</v>
      </c>
      <c r="R17" s="12" t="s">
        <v>16</v>
      </c>
      <c r="S17" s="12"/>
      <c r="T17" s="12"/>
      <c r="U17" s="12"/>
      <c r="V17" s="12"/>
    </row>
    <row r="18" spans="1:22" ht="15.75" x14ac:dyDescent="0.25">
      <c r="A18" s="12" t="s">
        <v>78</v>
      </c>
      <c r="B18" s="12"/>
      <c r="C18" s="12"/>
      <c r="D18" s="12"/>
      <c r="E18" s="13">
        <v>68506332477</v>
      </c>
      <c r="F18" s="12"/>
      <c r="G18" s="12"/>
      <c r="H18" s="12" t="s">
        <v>7</v>
      </c>
      <c r="I18" s="12"/>
      <c r="J18" s="12"/>
      <c r="K18" s="12"/>
      <c r="L18" s="12"/>
      <c r="M18" s="14">
        <v>21.05</v>
      </c>
      <c r="N18" s="12"/>
      <c r="O18" s="12"/>
      <c r="P18" s="12"/>
      <c r="Q18" s="12" t="s">
        <v>69</v>
      </c>
      <c r="R18" s="12" t="s">
        <v>70</v>
      </c>
      <c r="S18" s="12"/>
      <c r="T18" s="12"/>
      <c r="U18" s="12"/>
      <c r="V18" s="12"/>
    </row>
    <row r="19" spans="1:22" ht="15.75" x14ac:dyDescent="0.25">
      <c r="A19" s="12" t="s">
        <v>78</v>
      </c>
      <c r="B19" s="12"/>
      <c r="C19" s="12"/>
      <c r="D19" s="12"/>
      <c r="E19" s="13">
        <v>68506332477</v>
      </c>
      <c r="F19" s="12"/>
      <c r="G19" s="12"/>
      <c r="H19" s="12" t="s">
        <v>7</v>
      </c>
      <c r="I19" s="12"/>
      <c r="J19" s="12"/>
      <c r="K19" s="12"/>
      <c r="L19" s="12"/>
      <c r="M19" s="14">
        <v>496.25</v>
      </c>
      <c r="N19" s="12"/>
      <c r="O19" s="12"/>
      <c r="P19" s="12"/>
      <c r="Q19" s="12" t="s">
        <v>69</v>
      </c>
      <c r="R19" s="12" t="s">
        <v>70</v>
      </c>
      <c r="S19" s="12"/>
      <c r="T19" s="12"/>
      <c r="U19" s="12"/>
      <c r="V19" s="12"/>
    </row>
    <row r="20" spans="1:22" ht="15.75" x14ac:dyDescent="0.25">
      <c r="A20" s="12" t="s">
        <v>97</v>
      </c>
      <c r="B20" s="12"/>
      <c r="C20" s="12"/>
      <c r="D20" s="12"/>
      <c r="E20" s="13">
        <v>35409850454</v>
      </c>
      <c r="F20" s="12"/>
      <c r="G20" s="12"/>
      <c r="H20" s="12" t="s">
        <v>98</v>
      </c>
      <c r="I20" s="12"/>
      <c r="J20" s="12"/>
      <c r="K20" s="12"/>
      <c r="L20" s="12"/>
      <c r="M20" s="14">
        <v>20.99</v>
      </c>
      <c r="N20" s="12"/>
      <c r="O20" s="12"/>
      <c r="P20" s="12"/>
      <c r="Q20" s="12" t="s">
        <v>95</v>
      </c>
      <c r="R20" s="12" t="s">
        <v>96</v>
      </c>
      <c r="S20" s="12"/>
      <c r="T20" s="12"/>
      <c r="U20" s="12"/>
      <c r="V20" s="12"/>
    </row>
    <row r="21" spans="1:22" ht="15.75" x14ac:dyDescent="0.25">
      <c r="A21" s="12" t="s">
        <v>90</v>
      </c>
      <c r="B21" s="12"/>
      <c r="C21" s="12"/>
      <c r="D21" s="12"/>
      <c r="E21" s="13">
        <v>30098672140</v>
      </c>
      <c r="F21" s="12"/>
      <c r="G21" s="12"/>
      <c r="H21" s="12" t="s">
        <v>7</v>
      </c>
      <c r="I21" s="12"/>
      <c r="J21" s="12"/>
      <c r="K21" s="12"/>
      <c r="L21" s="12"/>
      <c r="M21" s="14">
        <v>81.59</v>
      </c>
      <c r="N21" s="12"/>
      <c r="O21" s="12"/>
      <c r="P21" s="12"/>
      <c r="Q21" s="12" t="s">
        <v>88</v>
      </c>
      <c r="R21" s="12" t="s">
        <v>89</v>
      </c>
      <c r="S21" s="12"/>
      <c r="T21" s="12"/>
      <c r="U21" s="12"/>
      <c r="V21" s="12"/>
    </row>
    <row r="22" spans="1:22" ht="15.75" x14ac:dyDescent="0.25">
      <c r="A22" s="12" t="s">
        <v>94</v>
      </c>
      <c r="B22" s="12"/>
      <c r="C22" s="12"/>
      <c r="D22" s="12"/>
      <c r="E22" s="13">
        <v>77931216562</v>
      </c>
      <c r="F22" s="12"/>
      <c r="G22" s="12"/>
      <c r="H22" s="12" t="s">
        <v>7</v>
      </c>
      <c r="I22" s="12"/>
      <c r="J22" s="12"/>
      <c r="K22" s="12"/>
      <c r="L22" s="12"/>
      <c r="M22" s="14">
        <v>255.32</v>
      </c>
      <c r="N22" s="12"/>
      <c r="O22" s="12"/>
      <c r="P22" s="12"/>
      <c r="Q22" s="12" t="s">
        <v>88</v>
      </c>
      <c r="R22" s="12" t="s">
        <v>93</v>
      </c>
      <c r="S22" s="12"/>
      <c r="T22" s="12"/>
      <c r="U22" s="12"/>
      <c r="V22" s="12"/>
    </row>
    <row r="23" spans="1:22" ht="15.75" x14ac:dyDescent="0.25">
      <c r="A23" s="12" t="s">
        <v>24</v>
      </c>
      <c r="B23" s="12"/>
      <c r="C23" s="12"/>
      <c r="D23" s="12"/>
      <c r="E23" s="13">
        <v>70133616033</v>
      </c>
      <c r="F23" s="12"/>
      <c r="G23" s="12"/>
      <c r="H23" s="12" t="s">
        <v>7</v>
      </c>
      <c r="I23" s="12"/>
      <c r="J23" s="12"/>
      <c r="K23" s="12"/>
      <c r="L23" s="12"/>
      <c r="M23" s="14">
        <v>3.75</v>
      </c>
      <c r="N23" s="12"/>
      <c r="O23" s="12"/>
      <c r="P23" s="12"/>
      <c r="Q23" s="16" t="s">
        <v>61</v>
      </c>
      <c r="R23" s="12" t="s">
        <v>17</v>
      </c>
      <c r="S23" s="12"/>
      <c r="T23" s="12"/>
      <c r="U23" s="12"/>
      <c r="V23" s="12"/>
    </row>
    <row r="24" spans="1:22" ht="15.75" x14ac:dyDescent="0.25">
      <c r="A24" s="12" t="s">
        <v>79</v>
      </c>
      <c r="B24" s="12"/>
      <c r="C24" s="12"/>
      <c r="D24" s="12"/>
      <c r="E24" s="13">
        <v>87311810356</v>
      </c>
      <c r="F24" s="12"/>
      <c r="G24" s="12"/>
      <c r="H24" s="12" t="s">
        <v>30</v>
      </c>
      <c r="I24" s="12"/>
      <c r="J24" s="12"/>
      <c r="K24" s="12"/>
      <c r="L24" s="12"/>
      <c r="M24" s="14">
        <v>11.04</v>
      </c>
      <c r="N24" s="12"/>
      <c r="O24" s="12"/>
      <c r="P24" s="12"/>
      <c r="Q24" s="16" t="s">
        <v>61</v>
      </c>
      <c r="R24" s="12" t="s">
        <v>17</v>
      </c>
      <c r="S24" s="12"/>
      <c r="T24" s="12"/>
      <c r="U24" s="12"/>
      <c r="V24" s="12"/>
    </row>
    <row r="25" spans="1:22" ht="15.75" x14ac:dyDescent="0.25">
      <c r="A25" s="12" t="s">
        <v>10</v>
      </c>
      <c r="B25" s="12"/>
      <c r="C25" s="12"/>
      <c r="D25" s="12"/>
      <c r="E25" s="13">
        <v>11469787133</v>
      </c>
      <c r="F25" s="12"/>
      <c r="G25" s="12"/>
      <c r="H25" s="12" t="s">
        <v>7</v>
      </c>
      <c r="I25" s="12"/>
      <c r="J25" s="12"/>
      <c r="K25" s="12"/>
      <c r="L25" s="12"/>
      <c r="M25" s="14">
        <v>40.630000000000003</v>
      </c>
      <c r="N25" s="12"/>
      <c r="O25" s="12"/>
      <c r="P25" s="12"/>
      <c r="Q25" s="16" t="s">
        <v>73</v>
      </c>
      <c r="R25" s="12" t="s">
        <v>74</v>
      </c>
      <c r="S25" s="12"/>
      <c r="T25" s="12"/>
      <c r="U25" s="12"/>
      <c r="V25" s="12"/>
    </row>
    <row r="26" spans="1:22" ht="15.75" x14ac:dyDescent="0.25">
      <c r="A26" s="12" t="s">
        <v>10</v>
      </c>
      <c r="B26" s="12"/>
      <c r="C26" s="12"/>
      <c r="D26" s="12"/>
      <c r="E26" s="13">
        <v>11469787133</v>
      </c>
      <c r="F26" s="12"/>
      <c r="G26" s="12"/>
      <c r="H26" s="12" t="s">
        <v>7</v>
      </c>
      <c r="I26" s="12"/>
      <c r="J26" s="12"/>
      <c r="K26" s="12"/>
      <c r="L26" s="12"/>
      <c r="M26" s="14">
        <v>177.5</v>
      </c>
      <c r="N26" s="12"/>
      <c r="O26" s="12"/>
      <c r="P26" s="12"/>
      <c r="Q26" s="12" t="s">
        <v>11</v>
      </c>
      <c r="R26" s="12" t="s">
        <v>15</v>
      </c>
      <c r="S26" s="12"/>
      <c r="T26" s="12"/>
      <c r="U26" s="12"/>
      <c r="V26" s="12"/>
    </row>
    <row r="27" spans="1:22" ht="15.75" x14ac:dyDescent="0.25">
      <c r="A27" s="12" t="s">
        <v>66</v>
      </c>
      <c r="B27" s="12"/>
      <c r="C27" s="12"/>
      <c r="D27" s="12"/>
      <c r="E27" s="13">
        <v>20616205498</v>
      </c>
      <c r="F27" s="12"/>
      <c r="G27" s="12"/>
      <c r="H27" s="12" t="s">
        <v>65</v>
      </c>
      <c r="I27" s="12"/>
      <c r="J27" s="12"/>
      <c r="K27" s="12"/>
      <c r="L27" s="12"/>
      <c r="M27" s="14">
        <v>112.5</v>
      </c>
      <c r="N27" s="12"/>
      <c r="O27" s="12"/>
      <c r="P27" s="12"/>
      <c r="Q27" s="12" t="s">
        <v>25</v>
      </c>
      <c r="R27" s="12" t="s">
        <v>26</v>
      </c>
      <c r="S27" s="12"/>
      <c r="T27" s="12"/>
      <c r="U27" s="12"/>
      <c r="V27" s="12"/>
    </row>
    <row r="28" spans="1:22" ht="15.75" x14ac:dyDescent="0.25">
      <c r="A28" s="12" t="s">
        <v>29</v>
      </c>
      <c r="B28" s="12"/>
      <c r="C28" s="12"/>
      <c r="D28" s="12"/>
      <c r="E28" s="13">
        <v>56575766790</v>
      </c>
      <c r="F28" s="12"/>
      <c r="G28" s="12"/>
      <c r="H28" s="12" t="s">
        <v>7</v>
      </c>
      <c r="I28" s="12"/>
      <c r="J28" s="12"/>
      <c r="K28" s="12"/>
      <c r="L28" s="12"/>
      <c r="M28" s="14">
        <v>71.38</v>
      </c>
      <c r="N28" s="12"/>
      <c r="O28" s="12"/>
      <c r="P28" s="12"/>
      <c r="Q28" s="12" t="s">
        <v>9</v>
      </c>
      <c r="R28" s="12" t="s">
        <v>14</v>
      </c>
      <c r="S28" s="12"/>
      <c r="T28" s="12"/>
      <c r="U28" s="12"/>
      <c r="V28" s="12"/>
    </row>
    <row r="29" spans="1:22" ht="15.75" x14ac:dyDescent="0.25">
      <c r="A29" s="12" t="s">
        <v>27</v>
      </c>
      <c r="B29" s="12"/>
      <c r="C29" s="12"/>
      <c r="D29" s="12"/>
      <c r="E29" s="15" t="s">
        <v>28</v>
      </c>
      <c r="F29" s="12"/>
      <c r="G29" s="12"/>
      <c r="H29" s="12" t="s">
        <v>30</v>
      </c>
      <c r="I29" s="12"/>
      <c r="J29" s="12"/>
      <c r="K29" s="12"/>
      <c r="L29" s="12"/>
      <c r="M29" s="14">
        <v>30</v>
      </c>
      <c r="N29" s="12"/>
      <c r="O29" s="12"/>
      <c r="P29" s="12"/>
      <c r="Q29" s="12" t="s">
        <v>9</v>
      </c>
      <c r="R29" s="12" t="s">
        <v>14</v>
      </c>
      <c r="S29" s="12"/>
      <c r="T29" s="12"/>
      <c r="U29" s="12"/>
      <c r="V29" s="12"/>
    </row>
    <row r="30" spans="1:22" ht="15.75" x14ac:dyDescent="0.25">
      <c r="A30" s="12" t="s">
        <v>82</v>
      </c>
      <c r="B30" s="12"/>
      <c r="C30" s="12"/>
      <c r="D30" s="12"/>
      <c r="E30" s="15" t="s">
        <v>83</v>
      </c>
      <c r="F30" s="12"/>
      <c r="G30" s="12"/>
      <c r="H30" s="12" t="s">
        <v>7</v>
      </c>
      <c r="I30" s="12"/>
      <c r="J30" s="12"/>
      <c r="K30" s="12"/>
      <c r="L30" s="12"/>
      <c r="M30" s="14">
        <v>3.32</v>
      </c>
      <c r="N30" s="12"/>
      <c r="O30" s="12"/>
      <c r="P30" s="12"/>
      <c r="Q30" s="12" t="s">
        <v>9</v>
      </c>
      <c r="R30" s="12" t="s">
        <v>14</v>
      </c>
      <c r="S30" s="12"/>
      <c r="T30" s="12"/>
      <c r="U30" s="12"/>
      <c r="V30" s="12"/>
    </row>
    <row r="31" spans="1:22" ht="15.75" x14ac:dyDescent="0.25">
      <c r="A31" s="12" t="s">
        <v>62</v>
      </c>
      <c r="B31" s="12"/>
      <c r="C31" s="12"/>
      <c r="D31" s="12"/>
      <c r="E31" s="15" t="s">
        <v>58</v>
      </c>
      <c r="F31" s="12"/>
      <c r="G31" s="12"/>
      <c r="H31" s="12" t="s">
        <v>7</v>
      </c>
      <c r="I31" s="12"/>
      <c r="J31" s="12"/>
      <c r="K31" s="12"/>
      <c r="L31" s="12"/>
      <c r="M31" s="14">
        <v>345</v>
      </c>
      <c r="N31" s="12"/>
      <c r="O31" s="12"/>
      <c r="P31" s="12"/>
      <c r="Q31" s="12" t="s">
        <v>9</v>
      </c>
      <c r="R31" s="12" t="s">
        <v>14</v>
      </c>
      <c r="S31" s="12"/>
      <c r="T31" s="12"/>
      <c r="U31" s="12"/>
      <c r="V31" s="12"/>
    </row>
    <row r="32" spans="1:22" ht="15.75" x14ac:dyDescent="0.25">
      <c r="A32" s="12" t="s">
        <v>107</v>
      </c>
      <c r="B32" s="12"/>
      <c r="C32" s="12"/>
      <c r="D32" s="12"/>
      <c r="E32" s="15" t="s">
        <v>108</v>
      </c>
      <c r="F32" s="12"/>
      <c r="G32" s="12"/>
      <c r="H32" s="12" t="s">
        <v>21</v>
      </c>
      <c r="I32" s="12"/>
      <c r="J32" s="12"/>
      <c r="K32" s="12"/>
      <c r="L32" s="12"/>
      <c r="M32" s="14">
        <v>151.11000000000001</v>
      </c>
      <c r="N32" s="12"/>
      <c r="O32" s="12"/>
      <c r="P32" s="12"/>
      <c r="Q32" s="12" t="s">
        <v>105</v>
      </c>
      <c r="R32" s="12" t="s">
        <v>106</v>
      </c>
      <c r="S32" s="12"/>
      <c r="T32" s="12"/>
      <c r="U32" s="12"/>
      <c r="V32" s="12"/>
    </row>
    <row r="33" spans="1:22" ht="15.75" x14ac:dyDescent="0.25">
      <c r="A33" s="12" t="s">
        <v>111</v>
      </c>
      <c r="B33" s="12"/>
      <c r="C33" s="12"/>
      <c r="D33" s="12"/>
      <c r="E33" s="15" t="s">
        <v>112</v>
      </c>
      <c r="F33" s="12"/>
      <c r="G33" s="12"/>
      <c r="H33" s="12" t="s">
        <v>7</v>
      </c>
      <c r="I33" s="12"/>
      <c r="J33" s="12"/>
      <c r="K33" s="12"/>
      <c r="L33" s="12"/>
      <c r="M33" s="14">
        <v>16.05</v>
      </c>
      <c r="N33" s="12"/>
      <c r="O33" s="12"/>
      <c r="P33" s="12"/>
      <c r="Q33" s="12" t="s">
        <v>105</v>
      </c>
      <c r="R33" s="12" t="s">
        <v>106</v>
      </c>
      <c r="S33" s="12"/>
      <c r="T33" s="12"/>
      <c r="U33" s="12"/>
      <c r="V33" s="12"/>
    </row>
    <row r="34" spans="1:22" ht="15.75" x14ac:dyDescent="0.25">
      <c r="A34" s="12" t="s">
        <v>115</v>
      </c>
      <c r="B34" s="12"/>
      <c r="C34" s="12"/>
      <c r="D34" s="12"/>
      <c r="E34" s="15" t="s">
        <v>116</v>
      </c>
      <c r="F34" s="12"/>
      <c r="G34" s="12"/>
      <c r="H34" s="12" t="s">
        <v>7</v>
      </c>
      <c r="I34" s="12"/>
      <c r="J34" s="12"/>
      <c r="K34" s="12"/>
      <c r="L34" s="12"/>
      <c r="M34" s="14">
        <v>6.32</v>
      </c>
      <c r="N34" s="12"/>
      <c r="O34" s="12"/>
      <c r="P34" s="12"/>
      <c r="Q34" s="12" t="s">
        <v>105</v>
      </c>
      <c r="R34" s="12" t="s">
        <v>106</v>
      </c>
      <c r="S34" s="12"/>
      <c r="T34" s="12"/>
      <c r="U34" s="12"/>
      <c r="V34" s="12"/>
    </row>
    <row r="35" spans="1:22" ht="15.75" x14ac:dyDescent="0.25">
      <c r="A35" s="12" t="s">
        <v>117</v>
      </c>
      <c r="B35" s="12"/>
      <c r="C35" s="12"/>
      <c r="D35" s="12"/>
      <c r="E35" s="15" t="s">
        <v>118</v>
      </c>
      <c r="F35" s="12"/>
      <c r="G35" s="12"/>
      <c r="H35" s="12" t="s">
        <v>7</v>
      </c>
      <c r="I35" s="12"/>
      <c r="J35" s="12"/>
      <c r="K35" s="12"/>
      <c r="L35" s="12"/>
      <c r="M35" s="14">
        <v>20.94</v>
      </c>
      <c r="N35" s="12"/>
      <c r="O35" s="12"/>
      <c r="P35" s="12"/>
      <c r="Q35" s="12" t="s">
        <v>105</v>
      </c>
      <c r="R35" s="12" t="s">
        <v>106</v>
      </c>
      <c r="S35" s="12"/>
      <c r="T35" s="12"/>
      <c r="U35" s="12"/>
      <c r="V35" s="12"/>
    </row>
    <row r="36" spans="1:22" ht="15.75" x14ac:dyDescent="0.25">
      <c r="A36" s="12" t="s">
        <v>109</v>
      </c>
      <c r="B36" s="12"/>
      <c r="C36" s="12"/>
      <c r="D36" s="12"/>
      <c r="E36" s="15" t="s">
        <v>110</v>
      </c>
      <c r="F36" s="12"/>
      <c r="G36" s="12"/>
      <c r="H36" s="12" t="s">
        <v>7</v>
      </c>
      <c r="I36" s="12"/>
      <c r="J36" s="12"/>
      <c r="K36" s="12"/>
      <c r="L36" s="12"/>
      <c r="M36" s="14">
        <v>6.25</v>
      </c>
      <c r="N36" s="12"/>
      <c r="O36" s="12"/>
      <c r="P36" s="12"/>
      <c r="Q36" s="12" t="s">
        <v>105</v>
      </c>
      <c r="R36" s="12" t="s">
        <v>106</v>
      </c>
      <c r="S36" s="12"/>
      <c r="T36" s="12"/>
      <c r="U36" s="12"/>
      <c r="V36" s="12"/>
    </row>
    <row r="37" spans="1:22" ht="15.75" x14ac:dyDescent="0.25">
      <c r="A37" s="12" t="s">
        <v>107</v>
      </c>
      <c r="B37" s="12"/>
      <c r="C37" s="12"/>
      <c r="D37" s="12"/>
      <c r="E37" s="15" t="s">
        <v>108</v>
      </c>
      <c r="F37" s="12"/>
      <c r="G37" s="12"/>
      <c r="H37" s="12" t="s">
        <v>21</v>
      </c>
      <c r="I37" s="12"/>
      <c r="J37" s="12"/>
      <c r="K37" s="12"/>
      <c r="L37" s="12"/>
      <c r="M37" s="14">
        <v>19.16</v>
      </c>
      <c r="N37" s="12"/>
      <c r="O37" s="12"/>
      <c r="P37" s="12"/>
      <c r="Q37" s="12" t="s">
        <v>105</v>
      </c>
      <c r="R37" s="12" t="s">
        <v>106</v>
      </c>
      <c r="S37" s="12"/>
      <c r="T37" s="12"/>
      <c r="U37" s="12"/>
      <c r="V37" s="12"/>
    </row>
    <row r="38" spans="1:22" ht="15.75" x14ac:dyDescent="0.25">
      <c r="A38" s="12" t="s">
        <v>109</v>
      </c>
      <c r="B38" s="12"/>
      <c r="C38" s="12"/>
      <c r="D38" s="12"/>
      <c r="E38" s="15" t="s">
        <v>110</v>
      </c>
      <c r="F38" s="12"/>
      <c r="G38" s="12"/>
      <c r="H38" s="12" t="s">
        <v>7</v>
      </c>
      <c r="I38" s="12"/>
      <c r="J38" s="12"/>
      <c r="K38" s="12"/>
      <c r="L38" s="12"/>
      <c r="M38" s="14">
        <v>11.35</v>
      </c>
      <c r="N38" s="12"/>
      <c r="O38" s="12"/>
      <c r="P38" s="12"/>
      <c r="Q38" s="12" t="s">
        <v>105</v>
      </c>
      <c r="R38" s="12" t="s">
        <v>106</v>
      </c>
      <c r="S38" s="12"/>
      <c r="T38" s="12"/>
      <c r="U38" s="12"/>
      <c r="V38" s="12"/>
    </row>
    <row r="39" spans="1:22" ht="15.75" x14ac:dyDescent="0.25">
      <c r="A39" s="12" t="s">
        <v>86</v>
      </c>
      <c r="B39" s="12"/>
      <c r="C39" s="12"/>
      <c r="D39" s="12"/>
      <c r="E39" s="15" t="s">
        <v>87</v>
      </c>
      <c r="F39" s="12"/>
      <c r="G39" s="12"/>
      <c r="H39" s="12" t="s">
        <v>7</v>
      </c>
      <c r="I39" s="12"/>
      <c r="J39" s="12"/>
      <c r="K39" s="12"/>
      <c r="L39" s="12"/>
      <c r="M39" s="14">
        <v>1528</v>
      </c>
      <c r="N39" s="12"/>
      <c r="O39" s="12"/>
      <c r="P39" s="12"/>
      <c r="Q39" s="12" t="s">
        <v>84</v>
      </c>
      <c r="R39" s="12" t="s">
        <v>85</v>
      </c>
      <c r="S39" s="12"/>
      <c r="T39" s="12"/>
      <c r="U39" s="12"/>
      <c r="V39" s="12"/>
    </row>
    <row r="40" spans="1:22" ht="15.75" x14ac:dyDescent="0.25">
      <c r="A40" s="12" t="s">
        <v>20</v>
      </c>
      <c r="B40" s="12"/>
      <c r="C40" s="12"/>
      <c r="D40" s="12"/>
      <c r="E40" s="13">
        <v>23057039320</v>
      </c>
      <c r="F40" s="12"/>
      <c r="G40" s="12"/>
      <c r="H40" s="12" t="s">
        <v>21</v>
      </c>
      <c r="I40" s="12"/>
      <c r="J40" s="12"/>
      <c r="K40" s="12"/>
      <c r="L40" s="12"/>
      <c r="M40" s="14">
        <v>34.549999999999997</v>
      </c>
      <c r="N40" s="12"/>
      <c r="O40" s="12"/>
      <c r="P40" s="12"/>
      <c r="Q40" s="12" t="s">
        <v>18</v>
      </c>
      <c r="R40" s="12" t="s">
        <v>19</v>
      </c>
      <c r="S40" s="12"/>
      <c r="T40" s="12"/>
      <c r="U40" s="12"/>
      <c r="V40" s="12"/>
    </row>
    <row r="41" spans="1:22" ht="15.75" x14ac:dyDescent="0.25">
      <c r="A41" s="12" t="s">
        <v>77</v>
      </c>
      <c r="B41" s="12"/>
      <c r="C41" s="12"/>
      <c r="D41" s="12"/>
      <c r="E41" s="13">
        <v>38967655335</v>
      </c>
      <c r="F41" s="12"/>
      <c r="G41" s="12"/>
      <c r="H41" s="12" t="s">
        <v>7</v>
      </c>
      <c r="I41" s="12"/>
      <c r="J41" s="12"/>
      <c r="K41" s="12"/>
      <c r="L41" s="12"/>
      <c r="M41" s="14">
        <v>11180.83</v>
      </c>
      <c r="N41" s="12"/>
      <c r="O41" s="12"/>
      <c r="P41" s="12"/>
      <c r="Q41" s="12" t="s">
        <v>63</v>
      </c>
      <c r="R41" s="12" t="s">
        <v>64</v>
      </c>
      <c r="S41" s="12"/>
      <c r="T41" s="12"/>
      <c r="U41" s="12"/>
      <c r="V41" s="12"/>
    </row>
    <row r="42" spans="1:22" ht="15.75" x14ac:dyDescent="0.25">
      <c r="A42" s="12" t="s">
        <v>81</v>
      </c>
      <c r="B42" s="12"/>
      <c r="C42" s="12"/>
      <c r="D42" s="12"/>
      <c r="E42" s="13">
        <v>95803232921</v>
      </c>
      <c r="F42" s="12"/>
      <c r="G42" s="12"/>
      <c r="H42" s="12" t="s">
        <v>7</v>
      </c>
      <c r="I42" s="12"/>
      <c r="J42" s="12"/>
      <c r="K42" s="12"/>
      <c r="L42" s="12"/>
      <c r="M42" s="14">
        <v>517.5</v>
      </c>
      <c r="N42" s="12"/>
      <c r="O42" s="12"/>
      <c r="P42" s="12"/>
      <c r="Q42" s="12" t="s">
        <v>63</v>
      </c>
      <c r="R42" s="12" t="s">
        <v>64</v>
      </c>
      <c r="S42" s="12"/>
      <c r="T42" s="12"/>
      <c r="U42" s="12"/>
      <c r="V42" s="12"/>
    </row>
    <row r="43" spans="1:22" s="2" customFormat="1" ht="15.75" x14ac:dyDescent="0.25">
      <c r="A43" s="17" t="s">
        <v>22</v>
      </c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8">
        <f>SUM(M9:M42)</f>
        <v>15770.45</v>
      </c>
      <c r="N43" s="17"/>
      <c r="O43" s="17"/>
      <c r="P43" s="17"/>
      <c r="Q43" s="17"/>
      <c r="R43" s="17"/>
      <c r="S43" s="17"/>
      <c r="T43" s="17"/>
      <c r="U43" s="17"/>
      <c r="V43" s="17"/>
    </row>
    <row r="45" spans="1:22" ht="18.75" x14ac:dyDescent="0.3">
      <c r="L45" s="19" t="s">
        <v>23</v>
      </c>
      <c r="M45" s="19"/>
      <c r="N45" s="19"/>
      <c r="O45" s="19"/>
      <c r="P45" s="4"/>
    </row>
  </sheetData>
  <conditionalFormatting sqref="A8:XFD8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{6D4120EA-E32E-467C-9465-F41FCDB3F8E9}</x14:id>
        </ext>
      </extLst>
    </cfRule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57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20EA-E32E-467C-9465-F41FCDB3F8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A8:XFD8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5DE0-B536-4614-A839-DEB9C919BA4D}">
  <dimension ref="A2:M21"/>
  <sheetViews>
    <sheetView tabSelected="1" workbookViewId="0">
      <selection activeCell="D17" sqref="D17"/>
    </sheetView>
  </sheetViews>
  <sheetFormatPr defaultRowHeight="15" x14ac:dyDescent="0.25"/>
  <cols>
    <col min="1" max="1" width="11.28515625" customWidth="1"/>
    <col min="2" max="2" width="12.7109375" customWidth="1"/>
    <col min="13" max="13" width="11.28515625" customWidth="1"/>
  </cols>
  <sheetData>
    <row r="2" spans="1:13" x14ac:dyDescent="0.25">
      <c r="A2" s="3"/>
      <c r="B2" s="3"/>
      <c r="C2" s="3"/>
      <c r="D2" s="3"/>
      <c r="E2" s="3"/>
      <c r="F2" s="1"/>
    </row>
    <row r="3" spans="1:13" x14ac:dyDescent="0.25">
      <c r="A3" s="3"/>
      <c r="B3" s="3"/>
      <c r="C3" s="3"/>
      <c r="D3" s="3"/>
      <c r="E3" s="3"/>
      <c r="F3" s="1"/>
    </row>
    <row r="4" spans="1:13" ht="15" customHeight="1" x14ac:dyDescent="0.25">
      <c r="A4" s="3"/>
      <c r="B4" s="3"/>
      <c r="C4" s="3"/>
      <c r="D4" s="6" t="s">
        <v>80</v>
      </c>
      <c r="E4" s="6"/>
      <c r="F4" s="6"/>
      <c r="G4" s="6"/>
      <c r="H4" s="6"/>
      <c r="I4" s="7"/>
    </row>
    <row r="5" spans="1:13" ht="15.75" x14ac:dyDescent="0.25">
      <c r="A5" s="3"/>
      <c r="B5" s="3"/>
      <c r="C5" s="3"/>
      <c r="D5" s="6"/>
      <c r="E5" s="6"/>
      <c r="F5" s="6"/>
      <c r="G5" s="6"/>
      <c r="H5" s="6"/>
      <c r="I5" s="7"/>
    </row>
    <row r="6" spans="1:13" ht="15.75" x14ac:dyDescent="0.25">
      <c r="A6" s="4"/>
      <c r="B6" s="4"/>
      <c r="C6" s="4"/>
      <c r="D6" s="6" t="s">
        <v>55</v>
      </c>
      <c r="E6" s="6"/>
      <c r="F6" s="6"/>
      <c r="G6" s="6"/>
      <c r="H6" s="6"/>
      <c r="I6" s="7"/>
    </row>
    <row r="7" spans="1:13" x14ac:dyDescent="0.25">
      <c r="A7" s="23" t="s">
        <v>32</v>
      </c>
      <c r="B7" s="23"/>
      <c r="C7" s="4"/>
      <c r="D7" s="4"/>
      <c r="E7" s="4"/>
    </row>
    <row r="8" spans="1:13" x14ac:dyDescent="0.25">
      <c r="A8" s="5" t="s">
        <v>33</v>
      </c>
      <c r="B8" s="5" t="s">
        <v>34</v>
      </c>
      <c r="C8" s="5" t="s">
        <v>35</v>
      </c>
      <c r="D8" s="5" t="s">
        <v>36</v>
      </c>
      <c r="E8" s="5" t="s">
        <v>37</v>
      </c>
      <c r="F8" s="5" t="s">
        <v>38</v>
      </c>
      <c r="G8" s="5" t="s">
        <v>39</v>
      </c>
      <c r="H8" s="5" t="s">
        <v>40</v>
      </c>
      <c r="I8" s="5" t="s">
        <v>41</v>
      </c>
      <c r="J8" s="5" t="s">
        <v>42</v>
      </c>
      <c r="K8" s="5" t="s">
        <v>43</v>
      </c>
      <c r="L8" s="5" t="s">
        <v>44</v>
      </c>
      <c r="M8" s="5" t="s">
        <v>45</v>
      </c>
    </row>
    <row r="9" spans="1:13" ht="15.75" x14ac:dyDescent="0.25">
      <c r="A9" s="20" t="s">
        <v>4</v>
      </c>
      <c r="B9" s="20"/>
      <c r="C9" s="20"/>
      <c r="D9" s="20"/>
      <c r="E9" s="20"/>
      <c r="F9" s="20"/>
      <c r="G9" s="20"/>
      <c r="H9" s="20" t="s">
        <v>5</v>
      </c>
      <c r="I9" s="20"/>
      <c r="J9" s="20"/>
      <c r="K9" s="21"/>
      <c r="L9" s="21"/>
      <c r="M9" s="21"/>
    </row>
    <row r="10" spans="1:13" ht="15.75" x14ac:dyDescent="0.25">
      <c r="A10" s="12"/>
      <c r="B10" s="14">
        <v>86348.05</v>
      </c>
      <c r="C10" s="12"/>
      <c r="D10" s="12"/>
      <c r="E10" s="12"/>
      <c r="F10" s="12"/>
      <c r="G10" s="12"/>
      <c r="H10" s="13" t="s">
        <v>46</v>
      </c>
      <c r="I10" s="12" t="s">
        <v>47</v>
      </c>
      <c r="J10" s="12"/>
      <c r="K10" s="12"/>
      <c r="L10" s="12"/>
      <c r="M10" s="12"/>
    </row>
    <row r="11" spans="1:13" ht="15.75" x14ac:dyDescent="0.25">
      <c r="A11" s="12"/>
      <c r="B11" s="14">
        <v>3336.05</v>
      </c>
      <c r="C11" s="12"/>
      <c r="D11" s="12"/>
      <c r="E11" s="12"/>
      <c r="F11" s="12"/>
      <c r="G11" s="12"/>
      <c r="H11" s="13" t="s">
        <v>48</v>
      </c>
      <c r="I11" s="12" t="s">
        <v>49</v>
      </c>
      <c r="J11" s="12"/>
      <c r="K11" s="12"/>
      <c r="L11" s="12"/>
      <c r="M11" s="12"/>
    </row>
    <row r="12" spans="1:13" ht="15.75" x14ac:dyDescent="0.25">
      <c r="A12" s="12"/>
      <c r="B12" s="14">
        <v>2096.89</v>
      </c>
      <c r="C12" s="12"/>
      <c r="D12" s="12"/>
      <c r="E12" s="12"/>
      <c r="F12" s="12"/>
      <c r="G12" s="12"/>
      <c r="H12" s="13" t="s">
        <v>56</v>
      </c>
      <c r="I12" s="12" t="s">
        <v>57</v>
      </c>
      <c r="J12" s="12"/>
      <c r="K12" s="12"/>
      <c r="L12" s="12"/>
      <c r="M12" s="12"/>
    </row>
    <row r="13" spans="1:13" ht="15.75" x14ac:dyDescent="0.25">
      <c r="A13" s="12"/>
      <c r="B13" s="14">
        <v>14896.39</v>
      </c>
      <c r="C13" s="12"/>
      <c r="D13" s="12"/>
      <c r="E13" s="12"/>
      <c r="F13" s="12"/>
      <c r="G13" s="12"/>
      <c r="H13" s="13" t="s">
        <v>50</v>
      </c>
      <c r="I13" s="12" t="s">
        <v>51</v>
      </c>
      <c r="J13" s="12"/>
      <c r="K13" s="12"/>
      <c r="L13" s="12"/>
      <c r="M13" s="12"/>
    </row>
    <row r="14" spans="1:13" ht="15.75" x14ac:dyDescent="0.25">
      <c r="A14" s="12"/>
      <c r="B14" s="14">
        <v>0</v>
      </c>
      <c r="C14" s="12"/>
      <c r="D14" s="12"/>
      <c r="E14" s="12"/>
      <c r="F14" s="12"/>
      <c r="G14" s="12"/>
      <c r="H14" s="13" t="s">
        <v>67</v>
      </c>
      <c r="I14" s="12" t="s">
        <v>68</v>
      </c>
      <c r="J14" s="12"/>
      <c r="K14" s="12"/>
      <c r="L14" s="12"/>
      <c r="M14" s="12"/>
    </row>
    <row r="15" spans="1:13" ht="15.75" x14ac:dyDescent="0.25">
      <c r="A15" s="12"/>
      <c r="B15" s="14">
        <v>1985.02</v>
      </c>
      <c r="C15" s="12"/>
      <c r="D15" s="12"/>
      <c r="E15" s="12"/>
      <c r="F15" s="12"/>
      <c r="G15" s="12"/>
      <c r="H15" s="13" t="s">
        <v>8</v>
      </c>
      <c r="I15" s="12" t="s">
        <v>52</v>
      </c>
      <c r="J15" s="12"/>
      <c r="K15" s="12"/>
      <c r="L15" s="12"/>
      <c r="M15" s="12"/>
    </row>
    <row r="16" spans="1:13" ht="15.75" x14ac:dyDescent="0.25">
      <c r="A16" s="12"/>
      <c r="B16" s="14">
        <v>130.66999999999999</v>
      </c>
      <c r="C16" s="12"/>
      <c r="D16" s="12"/>
      <c r="E16" s="12"/>
      <c r="F16" s="12"/>
      <c r="G16" s="12"/>
      <c r="H16" s="13" t="s">
        <v>25</v>
      </c>
      <c r="I16" s="12" t="s">
        <v>26</v>
      </c>
      <c r="J16" s="12"/>
      <c r="K16" s="12"/>
      <c r="L16" s="12"/>
      <c r="M16" s="12"/>
    </row>
    <row r="17" spans="1:13" ht="15.75" x14ac:dyDescent="0.25">
      <c r="A17" s="12"/>
      <c r="B17" s="14">
        <v>28.67</v>
      </c>
      <c r="C17" s="12"/>
      <c r="D17" s="12"/>
      <c r="E17" s="12"/>
      <c r="F17" s="12"/>
      <c r="G17" s="12"/>
      <c r="H17" s="13" t="s">
        <v>59</v>
      </c>
      <c r="I17" s="12" t="s">
        <v>60</v>
      </c>
      <c r="J17" s="12"/>
      <c r="K17" s="12"/>
      <c r="L17" s="12"/>
      <c r="M17" s="12"/>
    </row>
    <row r="18" spans="1:13" ht="15.75" x14ac:dyDescent="0.25">
      <c r="A18" s="17" t="s">
        <v>53</v>
      </c>
      <c r="B18" s="18">
        <f>SUM(B9:B17)</f>
        <v>108821.74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21" spans="1:13" ht="18.75" x14ac:dyDescent="0.3">
      <c r="I21" s="19" t="s">
        <v>23</v>
      </c>
      <c r="J21" s="19"/>
      <c r="K21" s="19"/>
      <c r="L21" s="19"/>
      <c r="M21" s="22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Ružica Belić</cp:lastModifiedBy>
  <cp:lastPrinted>2025-12-22T09:40:47Z</cp:lastPrinted>
  <dcterms:created xsi:type="dcterms:W3CDTF">2024-02-16T13:34:20Z</dcterms:created>
  <dcterms:modified xsi:type="dcterms:W3CDTF">2025-12-22T12:00:56Z</dcterms:modified>
</cp:coreProperties>
</file>